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100.67.109\Estadistica spss\ESTADISTICAS\ANEXO\ANX 2022\TABULADOS\"/>
    </mc:Choice>
  </mc:AlternateContent>
  <xr:revisionPtr revIDLastSave="0" documentId="13_ncr:1_{1CF2753C-CDE1-45C6-913B-2F8CB62CA6D4}" xr6:coauthVersionLast="47" xr6:coauthVersionMax="47" xr10:uidLastSave="{00000000-0000-0000-0000-000000000000}"/>
  <bookViews>
    <workbookView xWindow="-120" yWindow="-120" windowWidth="29040" windowHeight="15840" tabRatio="840" activeTab="1" xr2:uid="{00000000-000D-0000-FFFF-FFFF00000000}"/>
  </bookViews>
  <sheets>
    <sheet name="ORDINARIO" sheetId="42" r:id="rId1"/>
    <sheet name="COLECTIVOS NATURALEZA ECONÓM" sheetId="56" r:id="rId2"/>
    <sheet name="ESPECIAL INDIVIDUAL" sheetId="53" r:id="rId3"/>
    <sheet name="INDIVIDUALES D SEGURIDAD SOCIAL" sheetId="55" r:id="rId4"/>
    <sheet name="ESPECIAL COLECTIVO" sheetId="54" r:id="rId5"/>
    <sheet name="EJECUCIÓN" sheetId="57" r:id="rId6"/>
    <sheet name="PARAPROCESALES" sheetId="58" r:id="rId7"/>
    <sheet name="HUELGA" sheetId="59" r:id="rId8"/>
    <sheet name="JD_TOTAL_" sheetId="52" r:id="rId9"/>
    <sheet name="JD_TOTAL_TIPO" sheetId="48" r:id="rId10"/>
  </sheets>
  <definedNames>
    <definedName name="_xlnm._FilterDatabase" localSheetId="1" hidden="1">'COLECTIVOS NATURALEZA ECONÓM'!$A$3:$A$3</definedName>
    <definedName name="_xlnm._FilterDatabase" localSheetId="5" hidden="1">EJECUCIÓN!$A$3:$A$3</definedName>
    <definedName name="_xlnm._FilterDatabase" localSheetId="4" hidden="1">'ESPECIAL COLECTIVO'!$A$3:$A$3</definedName>
    <definedName name="_xlnm._FilterDatabase" localSheetId="2" hidden="1">'ESPECIAL INDIVIDUAL'!$A$3:$A$3</definedName>
    <definedName name="_xlnm._FilterDatabase" localSheetId="7" hidden="1">HUELGA!$A$3:$A$3</definedName>
    <definedName name="_xlnm._FilterDatabase" localSheetId="3" hidden="1">'INDIVIDUALES D SEGURIDAD SOCIAL'!$A$3:$A$3</definedName>
    <definedName name="_xlnm._FilterDatabase" localSheetId="8" hidden="1">JD_TOTAL_!$A$3:$A$3</definedName>
    <definedName name="_xlnm._FilterDatabase" localSheetId="9" hidden="1">JD_TOTAL_TIPO!$A$3:$A$3</definedName>
    <definedName name="_xlnm._FilterDatabase" localSheetId="0" hidden="1">ORDINARIO!$A$7:$AF$7</definedName>
    <definedName name="_xlnm._FilterDatabase" localSheetId="6" hidden="1">PARAPROCESALES!$A$3:$A$3</definedName>
    <definedName name="_xlnm.Print_Area" localSheetId="1">'COLECTIVOS NATURALEZA ECONÓM'!$A$1:$AF$106</definedName>
    <definedName name="_xlnm.Print_Area" localSheetId="5">EJECUCIÓN!$A$2:$AF$106</definedName>
    <definedName name="_xlnm.Print_Area" localSheetId="4">'ESPECIAL COLECTIVO'!$A$2:$AF$106</definedName>
    <definedName name="_xlnm.Print_Area" localSheetId="2">'ESPECIAL INDIVIDUAL'!$A$2:$AF$105</definedName>
    <definedName name="_xlnm.Print_Area" localSheetId="7">HUELGA!$A$2:$AF$106</definedName>
    <definedName name="_xlnm.Print_Area" localSheetId="3">'INDIVIDUALES D SEGURIDAD SOCIAL'!$A$2:$AF$105</definedName>
    <definedName name="_xlnm.Print_Area" localSheetId="8">JD_TOTAL_!$A$1:$AD$107</definedName>
    <definedName name="_xlnm.Print_Area" localSheetId="9">JD_TOTAL_TIPO!$A$1:$AD$22</definedName>
    <definedName name="_xlnm.Print_Area" localSheetId="0">ORDINARIO!$A$1:$AF$109</definedName>
    <definedName name="_xlnm.Print_Area" localSheetId="6">PARAPROCESALES!$A$2:$AF$106</definedName>
    <definedName name="Print_Area" localSheetId="1">'COLECTIVOS NATURALEZA ECONÓM'!$A$1:$AD$59</definedName>
    <definedName name="Print_Area" localSheetId="5">EJECUCIÓN!$A$1:$AD$59</definedName>
    <definedName name="Print_Area" localSheetId="4">'ESPECIAL COLECTIVO'!$A$1:$AD$58</definedName>
    <definedName name="Print_Area" localSheetId="2">'ESPECIAL INDIVIDUAL'!$A$1:$AD$59</definedName>
    <definedName name="Print_Area" localSheetId="7">HUELGA!$A$1:$AD$59</definedName>
    <definedName name="Print_Area" localSheetId="3">'INDIVIDUALES D SEGURIDAD SOCIAL'!$A$1:$AD$58</definedName>
    <definedName name="Print_Area" localSheetId="8">JD_TOTAL_!$A$1:$AD$58</definedName>
    <definedName name="Print_Area" localSheetId="9">JD_TOTAL_TIPO!$A$1:$AD$22</definedName>
    <definedName name="Print_Area" localSheetId="0">ORDINARIO!$A$1:$AD$109</definedName>
    <definedName name="Print_Area" localSheetId="6">PARAPROCESALES!$A$1:$AD$59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D104" i="52" l="1"/>
  <c r="Z104" i="52"/>
  <c r="X104" i="52"/>
  <c r="W104" i="52"/>
  <c r="V104" i="52"/>
  <c r="U104" i="52"/>
  <c r="T104" i="52"/>
  <c r="S104" i="52"/>
  <c r="R104" i="52"/>
  <c r="Q104" i="52"/>
  <c r="P104" i="52"/>
  <c r="O104" i="52"/>
  <c r="N104" i="52"/>
  <c r="J104" i="52"/>
  <c r="H104" i="52"/>
  <c r="G104" i="52"/>
  <c r="AF103" i="53"/>
  <c r="AE103" i="53"/>
  <c r="AD103" i="53"/>
  <c r="AC103" i="53"/>
  <c r="AB103" i="53"/>
  <c r="AA103" i="53"/>
  <c r="Z103" i="53"/>
  <c r="Y103" i="53"/>
  <c r="X103" i="53"/>
  <c r="W103" i="53"/>
  <c r="V103" i="53"/>
  <c r="U103" i="53"/>
  <c r="T103" i="53"/>
  <c r="S103" i="53"/>
  <c r="R103" i="53"/>
  <c r="Q103" i="53"/>
  <c r="P103" i="53"/>
  <c r="O103" i="53"/>
  <c r="N103" i="53"/>
  <c r="J103" i="53"/>
  <c r="I103" i="53"/>
  <c r="H103" i="53"/>
  <c r="G103" i="53"/>
  <c r="C103" i="53"/>
  <c r="AF103" i="56"/>
  <c r="AE103" i="56"/>
  <c r="AD103" i="56"/>
  <c r="AC103" i="56"/>
  <c r="AB103" i="56"/>
  <c r="AA103" i="56"/>
  <c r="Z103" i="56"/>
  <c r="Y103" i="56"/>
  <c r="X103" i="56"/>
  <c r="W103" i="56"/>
  <c r="V103" i="56"/>
  <c r="U103" i="56"/>
  <c r="T103" i="56"/>
  <c r="S103" i="56"/>
  <c r="R103" i="56"/>
  <c r="Q103" i="56"/>
  <c r="P103" i="56"/>
  <c r="O103" i="56"/>
  <c r="N103" i="56"/>
  <c r="J103" i="56"/>
  <c r="I103" i="56"/>
  <c r="H103" i="56"/>
  <c r="G103" i="56"/>
  <c r="C103" i="56"/>
  <c r="AF103" i="42"/>
  <c r="AE103" i="42"/>
  <c r="AD103" i="42"/>
  <c r="Z103" i="42"/>
  <c r="X103" i="42"/>
  <c r="W103" i="42"/>
  <c r="V103" i="42"/>
  <c r="U103" i="42"/>
  <c r="T103" i="42"/>
  <c r="S103" i="42"/>
  <c r="R103" i="42"/>
  <c r="Q103" i="42"/>
  <c r="P103" i="42"/>
  <c r="O103" i="42"/>
  <c r="N103" i="42"/>
  <c r="J103" i="42"/>
  <c r="H103" i="42"/>
  <c r="G103" i="42"/>
  <c r="C103" i="42"/>
  <c r="C104" i="52"/>
  <c r="O17" i="48" l="1"/>
  <c r="P17" i="48"/>
  <c r="Q17" i="48"/>
  <c r="R17" i="48"/>
  <c r="S17" i="48"/>
  <c r="T17" i="48"/>
  <c r="U17" i="48"/>
  <c r="V17" i="48"/>
  <c r="W17" i="48"/>
  <c r="X17" i="48"/>
  <c r="O103" i="57" l="1"/>
  <c r="P103" i="57"/>
  <c r="Q103" i="57"/>
  <c r="R103" i="57"/>
  <c r="S103" i="57"/>
  <c r="T103" i="57"/>
  <c r="U103" i="57"/>
  <c r="V103" i="57"/>
  <c r="W103" i="57"/>
  <c r="X103" i="57"/>
  <c r="N103" i="57"/>
  <c r="AE103" i="59"/>
  <c r="AF103" i="59"/>
  <c r="AD103" i="59"/>
  <c r="Z103" i="59"/>
  <c r="X103" i="59"/>
  <c r="O103" i="59"/>
  <c r="P103" i="59"/>
  <c r="Q103" i="59"/>
  <c r="R103" i="59"/>
  <c r="S103" i="59"/>
  <c r="T103" i="59"/>
  <c r="U103" i="59"/>
  <c r="V103" i="59"/>
  <c r="W103" i="59"/>
  <c r="N103" i="59"/>
  <c r="J103" i="59"/>
  <c r="H103" i="59"/>
  <c r="AE103" i="58"/>
  <c r="AF103" i="58"/>
  <c r="AD103" i="58"/>
  <c r="O103" i="58"/>
  <c r="P103" i="58"/>
  <c r="Q103" i="58"/>
  <c r="R103" i="58"/>
  <c r="S103" i="58"/>
  <c r="T103" i="58"/>
  <c r="U103" i="58"/>
  <c r="V103" i="58"/>
  <c r="W103" i="58"/>
  <c r="X103" i="58"/>
  <c r="C103" i="58"/>
  <c r="AF103" i="54"/>
  <c r="AE103" i="54"/>
  <c r="C103" i="54"/>
  <c r="AD103" i="54"/>
  <c r="G103" i="54"/>
  <c r="AE103" i="57"/>
  <c r="AF103" i="57"/>
  <c r="Z103" i="54"/>
  <c r="O103" i="54"/>
  <c r="P103" i="54"/>
  <c r="Q103" i="54"/>
  <c r="R103" i="54"/>
  <c r="S103" i="54"/>
  <c r="T103" i="54"/>
  <c r="U103" i="54"/>
  <c r="V103" i="54"/>
  <c r="W103" i="54"/>
  <c r="X103" i="54"/>
  <c r="N103" i="54"/>
  <c r="AD103" i="57" l="1"/>
  <c r="G103" i="57"/>
  <c r="Y104" i="52"/>
  <c r="AC103" i="58" l="1"/>
  <c r="AB103" i="58"/>
  <c r="AA103" i="58"/>
  <c r="Z103" i="58"/>
  <c r="Y103" i="58"/>
  <c r="N103" i="58"/>
  <c r="I103" i="58"/>
  <c r="AC103" i="57"/>
  <c r="AB103" i="57"/>
  <c r="AA103" i="57"/>
  <c r="Z103" i="57"/>
  <c r="Y103" i="57"/>
  <c r="I103" i="57"/>
  <c r="C103" i="57"/>
  <c r="J103" i="57"/>
  <c r="AC103" i="54"/>
  <c r="AB103" i="54"/>
  <c r="AA103" i="54"/>
  <c r="Y103" i="54"/>
  <c r="I103" i="54"/>
  <c r="J103" i="54"/>
  <c r="AF103" i="55"/>
  <c r="AE103" i="55"/>
  <c r="AD103" i="55"/>
  <c r="AC103" i="55"/>
  <c r="AB103" i="55"/>
  <c r="AA103" i="55"/>
  <c r="Z103" i="55"/>
  <c r="Y103" i="55"/>
  <c r="X103" i="55"/>
  <c r="W103" i="55"/>
  <c r="V103" i="55"/>
  <c r="U103" i="55"/>
  <c r="T103" i="55"/>
  <c r="S103" i="55"/>
  <c r="R103" i="55"/>
  <c r="Q103" i="55"/>
  <c r="P103" i="55"/>
  <c r="O103" i="55"/>
  <c r="N103" i="55"/>
  <c r="I103" i="55"/>
  <c r="C103" i="55"/>
  <c r="I103" i="42"/>
  <c r="G103" i="55" l="1"/>
  <c r="J103" i="58"/>
  <c r="J103" i="55"/>
  <c r="H103" i="54"/>
  <c r="H103" i="58"/>
  <c r="H103" i="55"/>
  <c r="H103" i="57"/>
  <c r="G103" i="58"/>
  <c r="AC103" i="42" l="1"/>
  <c r="AB103" i="42"/>
  <c r="AA103" i="42"/>
  <c r="Y103" i="42"/>
  <c r="H12" i="48" l="1"/>
  <c r="J12" i="48" l="1"/>
  <c r="H17" i="48" l="1"/>
  <c r="G17" i="48" l="1"/>
  <c r="N17" i="48"/>
  <c r="Z17" i="48" l="1"/>
  <c r="AD17" i="48"/>
  <c r="J17" i="48" l="1"/>
  <c r="C17" i="48" l="1"/>
</calcChain>
</file>

<file path=xl/sharedStrings.xml><?xml version="1.0" encoding="utf-8"?>
<sst xmlns="http://schemas.openxmlformats.org/spreadsheetml/2006/main" count="1089" uniqueCount="129">
  <si>
    <t>TOTAL NACIONAL</t>
  </si>
  <si>
    <t>TOTAL</t>
  </si>
  <si>
    <t>ÓRGANO JURISDICCIONAL</t>
  </si>
  <si>
    <t>EXISTENCIA INICIAL</t>
  </si>
  <si>
    <t>INGRESOS</t>
  </si>
  <si>
    <t>REINGRESOS</t>
  </si>
  <si>
    <t>INGRESO TOTAL</t>
  </si>
  <si>
    <t>OTRO</t>
  </si>
  <si>
    <t>EGRESO TOTAL</t>
  </si>
  <si>
    <t>EXISTENCIA FINAL</t>
  </si>
  <si>
    <t>TIPO DE ASUNTO</t>
  </si>
  <si>
    <t>MOVIMIENTO ESTADÍSTICO DEL TRIBUNAL LABORAL FEDERAL DE ASUNTOS INDIVIDUALES</t>
  </si>
  <si>
    <t>DESISTIMIENTO</t>
  </si>
  <si>
    <t>CONVENIO</t>
  </si>
  <si>
    <t>INCOMPETENCIA</t>
  </si>
  <si>
    <t>MOVIMIENTO ESTADÍSTICO DE LOS TRIBUNALES LABORALES FEDERALES</t>
  </si>
  <si>
    <t xml:space="preserve">MOVIMIENTO ESTADÍSTICO DE LOS TRIBUNALES LABORALES FEDERALES                          </t>
  </si>
  <si>
    <t>INGRESO POR ACUERDO</t>
  </si>
  <si>
    <t>EGRESO POR ACUERDO</t>
  </si>
  <si>
    <t>DESECHAMIENTO</t>
  </si>
  <si>
    <t>SENTENCIA DEFINITIVA</t>
  </si>
  <si>
    <t>CONCLUSIÓN (PARAPROCESALES)</t>
  </si>
  <si>
    <t>REMISIÓN AL CENTRO FEDERAL DE CONCILIACIÓN Y REGISTRO LABORAL</t>
  </si>
  <si>
    <t>DECLARACIÓN DE EXISTENCIA/INEXISTENCIA DE HUELGA</t>
  </si>
  <si>
    <t>CONCLUSIÓN DE PROCEDIMIENTO DE EJECUCIÓN</t>
  </si>
  <si>
    <t>NO PROCEDE LA SOLICITUD DEL PROCEDIMIENTO DE EJECUCIÓN</t>
  </si>
  <si>
    <t>TRIBUNAL LABORAL FEDERAL DE ASUNTOS COLECTIVOS EN LA CIUDAD DE MÉXICO</t>
  </si>
  <si>
    <t>PRIMER TRIBUNAL LABORAL FEDERAL DE ASUNTOS INDIVIDUALES, CON SEDE EN LA CIUDAD DE MÉXICO</t>
  </si>
  <si>
    <t>SEGUNDO TRIBUNAL LABORAL FEDERAL DE ASUNTOS INDIVIDUALES, CON SEDE EN LA CIUDAD DE MÉXICO</t>
  </si>
  <si>
    <t>TERCER TRIBUNAL LABORAL FEDERAL DE ASUNTOS INDIVIDUALES, CON SEDE EN LA CIUDAD DE MÉXICO</t>
  </si>
  <si>
    <t>CUARTO TRIBUNAL LABORAL FEDERAL DE ASUNTOS INDIVIDUALES, CON SEDE EN LA CIUDAD DE MÉXICO</t>
  </si>
  <si>
    <t>QUINTO TRIBUNAL LABORAL FEDERAL DE ASUNTOS INDIVIDUALES, CON SEDE EN LA CIUDAD DE MÉXICO</t>
  </si>
  <si>
    <t>SEXTO TRIBUNAL LABORAL FEDERAL DE ASUNTOS INDIVIDUALES, CON SEDE EN LA CIUDAD DE MÉXICO</t>
  </si>
  <si>
    <t>SÉPTIMO TRIBUNAL LABORAL FEDERAL DE ASUNTOS INDIVIDUALES, CON SEDE EN LA CIUDAD DE MÉXICO</t>
  </si>
  <si>
    <t>OCTAVO TRIBUNAL LABORAL FEDERAL DE ASUNTOS INDIVIDUALES, CON SEDE EN LA CIUDAD DE MÉXICO</t>
  </si>
  <si>
    <t>NOVENO TRIBUNAL LABORAL FEDERAL DE ASUNTOS INDIVIDUALES, CON SEDE EN LA CIUDAD DE MÉXICO</t>
  </si>
  <si>
    <t>DÉCIMO TRIBUNAL LABORAL FEDERAL DE ASUNTOS INDIVIDUALES, CON SEDE EN LA CIUDAD DE MÉXICO</t>
  </si>
  <si>
    <t>DÉCIMO PRIMER TRIBUNAL LABORAL FEDERAL DE ASUNTOS INDIVIDUALES, CON SEDE EN LA CIUDAD DE MÉXICO</t>
  </si>
  <si>
    <t>TRIBUNAL LABORAL FEDERAL DE ASUNTOS INDIVIDUALES EN EL ESTADO DE MÉXICO</t>
  </si>
  <si>
    <t>PRIMER TRIBUNAL LABORAL FEDERAL DE ASUNTOS INDIVIDUALES EN EL ESTADO DE JALISCO, CON SEDE EN ZAPOPAN</t>
  </si>
  <si>
    <t>SEGUNDO TRIBUNAL LABORAL FEDERAL DE ASUNTOS INDIVIDUALES EN EL ESTADO DE JALISCO, CON SEDE EN ZAPOPAN</t>
  </si>
  <si>
    <t>TERCER TRIBUNAL LABORAL FEDERAL DE ASUNTOS INDIVIDUALES EN EL ESTADO DE JALISCO, CON SEDE EN ZAPOPAN</t>
  </si>
  <si>
    <t>CUARTO TRIBUNAL LABORAL FEDERAL DE ASUNTOS INDIVIDUALES EN EL ESTADO DE JALISCO, CON SEDE EN ZAPOPAN</t>
  </si>
  <si>
    <t>QUINTO TRIBUNAL LABORAL FEDERAL DE ASUNTOS INDIVIDUALES EN EL ESTADO DE JALISCO, CON SEDE EN ZAPOPAN</t>
  </si>
  <si>
    <t>SEXTO TRIBUNAL LABORAL FEDERAL DE ASUNTOS INDIVIDUALES EN EL ESTADO DE JALISCO, CON SEDE EN ZAPOPAN</t>
  </si>
  <si>
    <t>SÉPTIMO TRIBUNAL LABORAL FEDERAL DE ASUNTOS INDIVIDUALES EN EL ESTADO DE JALISCO, CON SEDE EN ZAPOPAN</t>
  </si>
  <si>
    <t>OCTAVO TRIBUNAL LABORAL FEDERAL DE ASUNTOS INDIVIDUALES EN EL ESTADO DE JALISCO, CON SEDE EN ZAPOPAN</t>
  </si>
  <si>
    <t>PRIMER TRIBUNAL LABORAL FEDERAL DE ASUNTOS INDIVIDUALES EN EL ESTADO DE NUEVO LEÓN, CON SEDE EN MONTERREY</t>
  </si>
  <si>
    <t>SEGUNDO TRIBUNAL LABORAL FEDERAL DE ASUNTOS INDIVIDUALES EN EL ESTADO DE NUEVO LEÓN, CON SEDE EN MONTERREY</t>
  </si>
  <si>
    <t>TERCER TRIBUNAL LABORAL FEDERAL DE ASUNTOS INDIVIDUALES EN EL ESTADO DE NUEVO LEÓN, CON SEDE EN MONTERREY</t>
  </si>
  <si>
    <t>CUARTO TRIBUNAL LABORAL FEDERAL DE ASUNTOS INDIVIDUALES EN EL ESTADO DE NUEVO LEÓN, CON SEDE EN MONTERREY</t>
  </si>
  <si>
    <t>QUINTO TRIBUNAL LABORAL FEDERAL DE ASUNTOS INDIVIDUALES EN EL ESTADO DE NUEVO LEÓN, CON SEDE EN MONTERREY</t>
  </si>
  <si>
    <t>SEXTO TRIBUNAL LABORAL FEDERAL DE ASUNTOS INDIVIDUALES EN EL ESTADO DE NUEVO LEÓN, CON SEDE EN MONTERREY</t>
  </si>
  <si>
    <t>SÉPTIMO TRIBUNAL LABORAL FEDERAL DE ASUNTOS INDIVIDUALES EN EL ESTADO DE NUEVO LEÓN, CON SEDE EN MONTERREY</t>
  </si>
  <si>
    <t>OCTAVO TRIBUNAL LABORAL FEDERAL DE ASUNTOS INDIVIDUALES EN EL ESTADO DE NUEVO LEÓN, CON SEDE EN MONTERREY</t>
  </si>
  <si>
    <t>NOVENO TRIBUNAL LABORAL FEDERAL DE ASUNTOS INDIVIDUALES EN EL ESTADO DE NUEVO LEÓN, CON SEDE EN MONTERREY</t>
  </si>
  <si>
    <t>DÉCIMO TRIBUNAL LABORAL FEDERAL DE ASUNTOS INDIVIDUALES EN EL ESTADO DE NUEVO LEÓN, CON SEDE EN MONTERREY</t>
  </si>
  <si>
    <t>PRIMER TRIBUNAL LABORAL FEDERAL DE ASUNTOS INDIVIDUALES EN EL ESTADO DE SONORA, CON SEDE EN HERMOSILLO</t>
  </si>
  <si>
    <t>SEGUNDO TRIBUNAL LABORAL FEDERAL DE ASUNTOS INDIVIDUALES EN EL ESTADO DE SONORA, CON SEDE EN HERMOSILLO</t>
  </si>
  <si>
    <t>PRIMER TRIBUNAL LABORAL FEDERAL DE ASUNTOS INDIVIDUALES EN EL ESTADO DE PUEBLA</t>
  </si>
  <si>
    <t>SEGUNDO TRIBUNAL LABORAL FEDERAL DE ASUNTOS INDIVIDUALES EN EL ESTADO DE PUEBLA</t>
  </si>
  <si>
    <t>TERCER TRIBUNAL LABORAL FEDERAL DE ASUNTOS INDIVIDUALES EN EL ESTADO DE PUEBLA</t>
  </si>
  <si>
    <t>CUARTO TRIBUNAL LABORAL FEDERAL DE ASUNTOS  INDIVIDUALES EN EL ESTADO DE PUEBLA</t>
  </si>
  <si>
    <t>CUARTO TRIBUNAL LABORAL FEDERAL DE ASUNTOS INDIVIDUALES EN EL ESTADO DE VERACRUZ</t>
  </si>
  <si>
    <t>QUINTO TRIBUNAL LABORAL FEDERAL DE ASUNTOS INDIVIDUALES EN EL ESTADO DE VERACRUZ</t>
  </si>
  <si>
    <t>TERCER TRIBUNAL LABORAL FEDERAL DE ASUNTOS INDIVIDUALES EN EL ESTADO DE VERACRUZ</t>
  </si>
  <si>
    <t>SEXTO TRIBUNAL LABORAL FEDERAL DE ASUNTOS INDIVIDUALES EN EL ESTADO DE VERACRUZ</t>
  </si>
  <si>
    <t>SÉPTIMO TRIBUNAL LABORAL FEDERAL DE ASUNTOS INDIVIDUALES EN EL ESTADO DE VERACRUZ</t>
  </si>
  <si>
    <t>OCTAVO TRIBUNAL LABORAL FEDERAL DE ASUNTOS INDIVIDUALES EN EL ESTADO DE VERACRUZ</t>
  </si>
  <si>
    <t>NOVENO TRIBUNAL LABORAL FEDERAL DE ASUNTOS INDIVIDUALES EN EL ESTADO DE VERACRUZ</t>
  </si>
  <si>
    <t>PRIMER TRIBUNAL LABORAL FEDERAL DE ASUNTOS INDIVIDUALES EN EL ESTADO DE COAHUILA, CON SEDE EN SALTILLO</t>
  </si>
  <si>
    <t>SEGUNDO TRIBUNAL LABORAL FEDERAL DE ASUNTOS INDIVIDUALES EN EL ESTADO DE COAHUILA, CON SEDE EN SALTILLO</t>
  </si>
  <si>
    <t>TERCER TRIBUNAL LABORAL FEDERAL DE ASUNTOS INDIVIDUALES EN EL ESTADO DE COAHUILA, CON SEDE EN SALTILLO</t>
  </si>
  <si>
    <t>QUINTO TRIBUNAL LABORAL FEDERAL DE ASUNTOS INDIVIDUALES EN EL ESTADO DE COAHUILA, CON SEDE EN TORREÓN</t>
  </si>
  <si>
    <t>SEXTO TRIBUNAL LABORAL FEDERAL DE ASUNTOS INDIVIDUALES EN EL ESTADO DE COAHUILA, CON SEDE EN TORREÓN</t>
  </si>
  <si>
    <t>SÉPTIMO TRIBUNAL LABORAL FEDERAL DE ASUNTOS INDIVIDUALES EN EL ESTADO DE COAHUILA, CON SEDE EN TORREÓN</t>
  </si>
  <si>
    <t>TRIBUNAL LABORAL FEDERAL DE ASUNTOS INDIVIDUALES EN EL ESTADO DE SAN LUIS POTOSÍ</t>
  </si>
  <si>
    <t>TRIBUNAL LABORAL FEDERAL DE ASUNTOS INDIVIDUALES EN EL ESTADO DE TABASCO</t>
  </si>
  <si>
    <t>PRIMER TRIBUNAL LABORAL FEDERAL DE ASUNTOS INDIVIDUALES EN EL ESTADO DE VERACRUZ</t>
  </si>
  <si>
    <t>SEGUNDO TRIBUNAL LABORAL FEDERAL DE ASUNTOS INDIVIDUALES EN EL ESTADO DE VERACRUZ</t>
  </si>
  <si>
    <t>PRIMER TRIBUNAL LABORAL FEDERAL DE ASUNTOS INDIVIDUALES EN EL ESTADO DE MICHOACÁN, CON SEDE EN MORELIA</t>
  </si>
  <si>
    <t>PRIMER TRIBUNAL LABORAL FEDERAL DE ASUNTOS INDIVIDUALES EN EL ESTADO DE SINALOA, CON SEDE EN CULIACÁN</t>
  </si>
  <si>
    <t>SEGUNDO TRIBUNAL LABORAL FEDERAL DE ASUNTOS INDIVIDUALES EN EL ESTADO DE SINALOA, CON SEDE EN CULIACÁN</t>
  </si>
  <si>
    <t>PRIMER TRIBUNAL LABORAL FEDERAL DE ASUNTOS INDIVIDUALES EN EL ESTADO DE OAXACA</t>
  </si>
  <si>
    <t>SEGUNDO TRIBUNAL LABORAL FEDERAL DE ASUNTOS INDIVIDUALES EN EL ESTADO DE OAXACA</t>
  </si>
  <si>
    <t>PRIMER TRIBUNAL LABORAL FEDERAL DE ASUNTOS INDIVIDUALES EN EL ESTADO DE YUCATÁN, CON SEDE EN MÉRIDA</t>
  </si>
  <si>
    <t>SEGUNDO TRIBUNAL LABORAL FEDERAL DE ASUNTOS INDIVIDUALES EN EL ESTADO DE YUCATÁN, CON SEDE EN MÉRIDA</t>
  </si>
  <si>
    <t>PRIMER TRIBUNAL LABORAL FEDERAL DE ASUNTOS INDIVIDUALES EN EL ESTADO DE BAJA CALIFORNIA</t>
  </si>
  <si>
    <t>SEGUNDO TRIBUNAL LABORAL FEDERAL DE ASUNTOS INDIVIDUALES EN EL ESTADO DE BAJA CALIFORNIA</t>
  </si>
  <si>
    <t>PRIMER TRIBUNAL LABORAL FEDERAL DE ASUNTOS INDIVIDUALES EN EL ESTADO DE GUANAJUATO</t>
  </si>
  <si>
    <t>SEGUNDO TRIBUNAL LABORAL FEDERAL DE ASUNTOS INDIVIDUALES EN EL ESTADO DE GUANAJUATO</t>
  </si>
  <si>
    <t>TERCER TRIBUNAL LABORAL FEDERAL DE ASUNTOS INDIVIDUALES EN EL ESTADO DE GUANAJUATO</t>
  </si>
  <si>
    <t>PRIMER TRIBUNAL LABORAL FEDERAL DE ASUNTOS INDIVIDUALES EN EL ESTADO DE CHIHUAHUA, CON SEDE EN CHIHUAHUA</t>
  </si>
  <si>
    <t>SEGUNDO TRIBUNAL LABORAL FEDERAL DE ASUNTOS INDIVIDUALES EN EL ESTADO DE CHIHUAHUA, CON SEDE EN CHIHUAHUA</t>
  </si>
  <si>
    <t>TERCER TRIBUNAL LABORAL FEDERAL DE ASUNTOS INDIVIDUALES EN EL ESTADO DE CHIHUAHUA, CON SEDE EN CIUDAD JUÁREZ</t>
  </si>
  <si>
    <t>PRIMER TRIBUNAL LABORAL FEDERAL DE ASUNTOS INDIVIDUALES EN EL ESTADO DE MORELOS</t>
  </si>
  <si>
    <t>SEGUNDO TRIBUNAL LABORAL FEDERAL DE ASUNTOS INDIVIDUALES EN EL ESTADO DE MORELOS</t>
  </si>
  <si>
    <t>PRIMER TRIBUNAL LABORAL FEDERAL DE ASUNTOS INDIVIDUALES EN EL ESTADO DE TAMAULIPAS, CON SEDE EN CIUDAD VICTORIA</t>
  </si>
  <si>
    <t>SEGUNDO TRIBUNAL LABORAL FEDERAL DE ASUNTOS INDIVIDUALES EN EL ESTADO DE TAMAULIPAS, CON SEDE EN TAMPICO</t>
  </si>
  <si>
    <t>CUARTO TRIBUNAL LABORAL FEDERAL DE ASUNTOS INDIVIDUALES EN EL ESTADO DE TAMAULIPAS, CON SEDE EN REYNOSA</t>
  </si>
  <si>
    <t>QUINTO TRIBUNAL LABORAL FEDERAL DE ASUNTOS INDIVIDUALES EN EL ESTADO DE TAMAULIPAS, CON SEDE EN REYNOSA</t>
  </si>
  <si>
    <t>TRIBUNAL LABORAL FEDERAL DE ASUNTOS INDIVIDUALES EN EL ESTADO DE CHIAPAS</t>
  </si>
  <si>
    <t>TRIBUNAL LABORAL FEDERAL DE ASUNTOS INDIVIDUALES EN EL ESTADO DE GUERRERO</t>
  </si>
  <si>
    <t>PRIMER TRIBUNAL LABORAL FEDERAL DE ASUNTOS INDIVIDUALES EN EL ESTADO DE QUERÉTARO</t>
  </si>
  <si>
    <t>SEGUNDO TRIBUNAL LABORAL FEDERAL DE ASUNTOS INDIVIDUALES EN EL ESTADO DE QUERÉTARO</t>
  </si>
  <si>
    <t>TRIBUNAL LABORAL FEDERAL DE ASUNTOS INDIVIDUALES EN EL ESTADO DE ZACATECAS</t>
  </si>
  <si>
    <t>TRIBUNAL LABORAL FEDERAL DE ASUNTOS INDIVIDUALES EN EL ESTADO DE NAYARIT, CON SEDE EN TEPIC</t>
  </si>
  <si>
    <t>TRIBUNAL LABORAL FEDERAL DE ASUNTOS INDIVIDUALES EN EL ESTADO DE DURANGO</t>
  </si>
  <si>
    <t>TRIBUNAL LABORAL FEDERAL DE ASUNTOS INDIVIDUALES EN EL ESTADO DE BAJA CALIFORNIA SUR</t>
  </si>
  <si>
    <t>TRIBUNAL LABORAL FEDERAL DE ASUNTOS INDIVIDUALES EN EL ESTADO DE QUINTANA ROO</t>
  </si>
  <si>
    <t>PRIMER TRIBUNAL LABORAL FEDERAL DE ASUNTOS INDIVIDUALES EN EL ESTADO DE TLAXCALA</t>
  </si>
  <si>
    <t>SEGUNDO TRIBUNAL LABORAL FEDERAL DE ASUNTOS INDIVIDUALES EN EL ESTADO DE TLAXCALA</t>
  </si>
  <si>
    <t>TERCER TRIBUNAL LABORAL FEDERAL DE ASUNTOS INDIVIDUALES EN EL ESTADO DE TLAXCALA</t>
  </si>
  <si>
    <t>TRIBUNAL LABORAL FEDERAL DE ASUNTOS INDIVIDUALES EN EL ESTADO DE HIDALGO</t>
  </si>
  <si>
    <t>TRIBUNAL LABORAL FEDERAL DE ASUNTOS INDIVIDUALES EN EL ESTADO DE AGUASCALIENTES</t>
  </si>
  <si>
    <t>TRIBUNAL LABORAL FEDERAL DE ASUNTOS INDIVIDUALES EN EL ESTADO DE CAMPECHE</t>
  </si>
  <si>
    <t>TRIBUNAL LABORAL FEDERAL DE ASUNTOS INDIVIDUALES EN EL ESTADO DE COLIMA</t>
  </si>
  <si>
    <t xml:space="preserve">DEL 16 DE NOVIEMBRE DE 2021 AL 15 DE NOVIEMBRE DE 2022    </t>
  </si>
  <si>
    <t>TRIBUNAL LABORAL FEDERAL DE ASUNTOS INDIVIDUALES EN EL ESTADO DE MÉXICO CON SEDE EN  NAUCALPAN</t>
  </si>
  <si>
    <t>TRIBUNAL LABORAL FEDERAL DE ASUNTOS INDIVIDUALES EN EL ESTADO DE MÉXICO CON SEDE EN TOLUCA</t>
  </si>
  <si>
    <t>FUENTE: INFORMES ESTADÍSTICOS MENSUALES ENVIADOS POR LOS TRIBUNALES LABORALES FEDERALES.</t>
  </si>
  <si>
    <t>PROCEDIMIENTO ORDINARIO</t>
  </si>
  <si>
    <t>PROCEDIMIENTO ESPECIAL INDIVIDUAL</t>
  </si>
  <si>
    <t>PROCEDIMIENTO ESPECIAL COLECTIVO</t>
  </si>
  <si>
    <t>CONFLICTOS INDIVIDUALES DE SEGURIDAD SOCIAL</t>
  </si>
  <si>
    <t>CONFLICTOS COLECTIVOS DE NATURALEZA ECONÓMICA</t>
  </si>
  <si>
    <t>PROCEDIMIENTO DE HUELGA</t>
  </si>
  <si>
    <t>PROCEDIMIENTO DE EJECUCIÓN</t>
  </si>
  <si>
    <t>PROCEDIMIENTOS PARAPROCESALES O VOLUNTARIOS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</si>
</sst>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\ ##0"/>
  </numFmts>
  <fonts count="12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2"/>
      <color indexed="9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3F3F3"/>
        <bgColor indexed="64"/>
      </patternFill>
    </fill>
    <fill>
      <patternFill patternType="solid">
        <fgColor rgb="FF002975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ck">
        <color auto="1"/>
      </top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50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164" fontId="7" fillId="0" borderId="0" xfId="0" applyNumberFormat="1" applyFont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0" fontId="8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164" fontId="8" fillId="0" borderId="0" xfId="0" applyNumberFormat="1" applyFont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3" fillId="0" borderId="0" xfId="0" applyFont="1"/>
    <xf numFmtId="0" fontId="9" fillId="0" borderId="0" xfId="0" applyFont="1"/>
    <xf numFmtId="0" fontId="6" fillId="0" borderId="0" xfId="0" applyFont="1"/>
    <xf numFmtId="0" fontId="7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0" fillId="3" borderId="0" xfId="0" applyFill="1" applyAlignment="1">
      <alignment horizontal="center"/>
    </xf>
    <xf numFmtId="0" fontId="5" fillId="4" borderId="0" xfId="0" applyFont="1" applyFill="1" applyAlignment="1">
      <alignment vertical="center"/>
    </xf>
    <xf numFmtId="164" fontId="7" fillId="4" borderId="0" xfId="0" applyNumberFormat="1" applyFont="1" applyFill="1" applyAlignment="1">
      <alignment horizontal="center" vertical="center"/>
    </xf>
    <xf numFmtId="0" fontId="8" fillId="5" borderId="0" xfId="0" applyFont="1" applyFill="1" applyAlignment="1">
      <alignment vertical="center"/>
    </xf>
    <xf numFmtId="164" fontId="8" fillId="5" borderId="0" xfId="0" applyNumberFormat="1" applyFont="1" applyFill="1" applyAlignment="1">
      <alignment horizontal="center" vertical="center"/>
    </xf>
    <xf numFmtId="0" fontId="0" fillId="0" borderId="0" xfId="0" applyAlignment="1">
      <alignment horizontal="center"/>
    </xf>
    <xf numFmtId="164" fontId="5" fillId="0" borderId="0" xfId="0" applyNumberFormat="1" applyFont="1" applyAlignment="1">
      <alignment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wrapText="1"/>
    </xf>
    <xf numFmtId="0" fontId="5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5" fillId="0" borderId="0" xfId="0" applyFont="1" applyAlignment="1">
      <alignment vertical="center" wrapText="1"/>
    </xf>
    <xf numFmtId="164" fontId="2" fillId="0" borderId="0" xfId="0" applyNumberFormat="1" applyFont="1" applyAlignment="1">
      <alignment vertical="center"/>
    </xf>
    <xf numFmtId="164" fontId="5" fillId="0" borderId="0" xfId="0" applyNumberFormat="1" applyFont="1" applyAlignment="1">
      <alignment horizontal="center" vertical="center"/>
    </xf>
    <xf numFmtId="0" fontId="0" fillId="0" borderId="0" xfId="0" applyAlignment="1">
      <alignment vertical="center" wrapText="1"/>
    </xf>
    <xf numFmtId="0" fontId="2" fillId="0" borderId="0" xfId="0" applyFont="1" applyAlignment="1">
      <alignment vertical="center" wrapText="1"/>
    </xf>
    <xf numFmtId="0" fontId="0" fillId="4" borderId="0" xfId="0" applyFill="1" applyAlignment="1">
      <alignment vertical="center" wrapText="1"/>
    </xf>
    <xf numFmtId="0" fontId="0" fillId="6" borderId="0" xfId="0" applyFill="1" applyAlignment="1">
      <alignment vertical="center" wrapText="1"/>
    </xf>
    <xf numFmtId="0" fontId="0" fillId="0" borderId="0" xfId="0" applyAlignment="1">
      <alignment horizontal="left" vertical="center" wrapText="1"/>
    </xf>
    <xf numFmtId="0" fontId="0" fillId="4" borderId="0" xfId="0" applyFill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3F8FB"/>
      <rgbColor rgb="00FFFFFF"/>
      <rgbColor rgb="00FF0000"/>
      <rgbColor rgb="00164060"/>
      <rgbColor rgb="000000FF"/>
      <rgbColor rgb="006D85A4"/>
      <rgbColor rgb="00D1D6DF"/>
      <rgbColor rgb="004D4D4D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EAEAEA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E1F4FF"/>
      <rgbColor rgb="00CC99FF"/>
      <rgbColor rgb="00FFCC99"/>
      <rgbColor rgb="003366FF"/>
      <rgbColor rgb="0033CCCC"/>
      <rgbColor rgb="0099CC00"/>
      <rgbColor rgb="0099A7BB"/>
      <rgbColor rgb="00FF9900"/>
      <rgbColor rgb="00FF6600"/>
      <rgbColor rgb="00666699"/>
      <rgbColor rgb="00969696"/>
      <rgbColor rgb="00003366"/>
      <rgbColor rgb="00339966"/>
      <rgbColor rgb="00346292"/>
      <rgbColor rgb="008999B4"/>
      <rgbColor rgb="00D1D6DF"/>
      <rgbColor rgb="00993366"/>
      <rgbColor rgb="00333399"/>
      <rgbColor rgb="00333333"/>
    </indexedColors>
    <mruColors>
      <color rgb="FFF3F3F3"/>
      <color rgb="FF00297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20"/>
  <sheetViews>
    <sheetView view="pageBreakPreview" zoomScale="50" zoomScaleNormal="70" zoomScaleSheetLayoutView="50" workbookViewId="0">
      <pane ySplit="3" topLeftCell="A4" activePane="bottomLeft" state="frozen"/>
      <selection activeCell="A4" sqref="A4"/>
      <selection pane="bottomLeft" activeCell="C6" sqref="C6"/>
    </sheetView>
  </sheetViews>
  <sheetFormatPr baseColWidth="10" defaultColWidth="11.42578125" defaultRowHeight="15" x14ac:dyDescent="0.2"/>
  <cols>
    <col min="1" max="1" width="55.7109375" style="3" customWidth="1"/>
    <col min="2" max="2" width="5.7109375" style="3" customWidth="1"/>
    <col min="3" max="3" width="12.7109375" style="5" customWidth="1"/>
    <col min="4" max="6" width="1.7109375" style="5" customWidth="1"/>
    <col min="7" max="8" width="12.7109375" style="5" customWidth="1"/>
    <col min="9" max="9" width="1.7109375" style="5" customWidth="1"/>
    <col min="10" max="10" width="12.7109375" style="5" customWidth="1"/>
    <col min="11" max="13" width="1.7109375" style="5" customWidth="1"/>
    <col min="14" max="24" width="21.85546875" style="5" customWidth="1"/>
    <col min="25" max="25" width="1.7109375" style="5" customWidth="1"/>
    <col min="26" max="26" width="12.7109375" style="5" customWidth="1"/>
    <col min="27" max="29" width="1.7109375" style="5" customWidth="1"/>
    <col min="30" max="32" width="12.7109375" style="5" customWidth="1"/>
    <col min="33" max="16384" width="11.42578125" style="9"/>
  </cols>
  <sheetData>
    <row r="1" spans="1:32" s="14" customFormat="1" ht="15.75" thickBot="1" x14ac:dyDescent="0.25">
      <c r="A1" s="11"/>
      <c r="B1" s="12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5"/>
      <c r="AF1" s="5"/>
    </row>
    <row r="2" spans="1:32" s="14" customFormat="1" ht="54.95" customHeight="1" x14ac:dyDescent="0.2">
      <c r="A2" s="47" t="s">
        <v>16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  <c r="AE2" s="47"/>
      <c r="AF2" s="47"/>
    </row>
    <row r="3" spans="1:32" s="14" customFormat="1" ht="39.950000000000003" customHeight="1" thickBot="1" x14ac:dyDescent="0.25">
      <c r="A3" s="48" t="s">
        <v>117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  <c r="AF3" s="48"/>
    </row>
    <row r="4" spans="1:32" s="14" customFormat="1" ht="15" customHeight="1" x14ac:dyDescent="0.2">
      <c r="A4" s="15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</row>
    <row r="5" spans="1:32" s="14" customFormat="1" ht="30" customHeight="1" thickBot="1" x14ac:dyDescent="0.3">
      <c r="A5" s="17"/>
      <c r="B5" s="18"/>
      <c r="C5" s="45" t="s">
        <v>121</v>
      </c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31"/>
      <c r="AF5" s="31"/>
    </row>
    <row r="6" spans="1:32" s="14" customFormat="1" ht="86.25" customHeight="1" thickBot="1" x14ac:dyDescent="0.25">
      <c r="A6" s="19" t="s">
        <v>2</v>
      </c>
      <c r="B6" s="20"/>
      <c r="C6" s="21" t="s">
        <v>3</v>
      </c>
      <c r="D6" s="22"/>
      <c r="E6" s="22"/>
      <c r="F6" s="22"/>
      <c r="G6" s="21" t="s">
        <v>4</v>
      </c>
      <c r="H6" s="21" t="s">
        <v>5</v>
      </c>
      <c r="I6" s="22"/>
      <c r="J6" s="21" t="s">
        <v>6</v>
      </c>
      <c r="K6" s="22"/>
      <c r="L6" s="22"/>
      <c r="M6" s="22"/>
      <c r="N6" s="21" t="s">
        <v>14</v>
      </c>
      <c r="O6" s="21" t="s">
        <v>19</v>
      </c>
      <c r="P6" s="21" t="s">
        <v>12</v>
      </c>
      <c r="Q6" s="21" t="s">
        <v>20</v>
      </c>
      <c r="R6" s="21" t="s">
        <v>13</v>
      </c>
      <c r="S6" s="21" t="s">
        <v>21</v>
      </c>
      <c r="T6" s="21" t="s">
        <v>22</v>
      </c>
      <c r="U6" s="21" t="s">
        <v>23</v>
      </c>
      <c r="V6" s="21" t="s">
        <v>24</v>
      </c>
      <c r="W6" s="21" t="s">
        <v>25</v>
      </c>
      <c r="X6" s="21" t="s">
        <v>7</v>
      </c>
      <c r="Y6" s="22"/>
      <c r="Z6" s="21" t="s">
        <v>8</v>
      </c>
      <c r="AA6" s="22"/>
      <c r="AB6" s="22"/>
      <c r="AC6" s="22"/>
      <c r="AD6" s="21" t="s">
        <v>9</v>
      </c>
      <c r="AE6" s="21" t="s">
        <v>17</v>
      </c>
      <c r="AF6" s="21" t="s">
        <v>18</v>
      </c>
    </row>
    <row r="7" spans="1:32" s="14" customFormat="1" ht="20.100000000000001" customHeight="1" x14ac:dyDescent="0.2">
      <c r="A7" s="4"/>
      <c r="B7" s="23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22"/>
      <c r="P7" s="20"/>
      <c r="Q7" s="20"/>
      <c r="R7" s="20"/>
      <c r="S7" s="20"/>
      <c r="T7" s="20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</row>
    <row r="8" spans="1:32" ht="39.6" customHeight="1" x14ac:dyDescent="0.2">
      <c r="A8" s="40" t="s">
        <v>26</v>
      </c>
      <c r="C8" s="5">
        <v>0</v>
      </c>
      <c r="G8" s="5">
        <v>22</v>
      </c>
      <c r="H8" s="5">
        <v>0</v>
      </c>
      <c r="I8" s="5">
        <v>44</v>
      </c>
      <c r="J8" s="5">
        <v>22</v>
      </c>
      <c r="N8" s="5">
        <v>6</v>
      </c>
      <c r="O8" s="5">
        <v>10</v>
      </c>
      <c r="P8" s="5">
        <v>2</v>
      </c>
      <c r="Q8" s="5">
        <v>0</v>
      </c>
      <c r="R8" s="5">
        <v>1</v>
      </c>
      <c r="S8" s="5">
        <v>0</v>
      </c>
      <c r="T8" s="5">
        <v>1</v>
      </c>
      <c r="U8" s="5">
        <v>0</v>
      </c>
      <c r="V8" s="5">
        <v>0</v>
      </c>
      <c r="W8" s="5">
        <v>0</v>
      </c>
      <c r="X8" s="5">
        <v>0</v>
      </c>
      <c r="Z8" s="5">
        <v>20</v>
      </c>
      <c r="AD8" s="5">
        <v>2</v>
      </c>
      <c r="AE8" s="5">
        <v>0</v>
      </c>
      <c r="AF8" s="5">
        <v>0</v>
      </c>
    </row>
    <row r="9" spans="1:32" ht="40.15" customHeight="1" x14ac:dyDescent="0.2">
      <c r="A9" s="41" t="s">
        <v>27</v>
      </c>
      <c r="C9" s="35">
        <v>0</v>
      </c>
      <c r="G9" s="35">
        <v>5</v>
      </c>
      <c r="H9" s="35">
        <v>0</v>
      </c>
      <c r="I9" s="5">
        <v>45</v>
      </c>
      <c r="J9" s="35">
        <v>5</v>
      </c>
      <c r="N9" s="35">
        <v>0</v>
      </c>
      <c r="O9" s="35">
        <v>1</v>
      </c>
      <c r="P9" s="35">
        <v>0</v>
      </c>
      <c r="Q9" s="35">
        <v>0</v>
      </c>
      <c r="R9" s="35">
        <v>0</v>
      </c>
      <c r="S9" s="35">
        <v>0</v>
      </c>
      <c r="T9" s="35">
        <v>0</v>
      </c>
      <c r="U9" s="35">
        <v>0</v>
      </c>
      <c r="V9" s="35">
        <v>0</v>
      </c>
      <c r="W9" s="35">
        <v>0</v>
      </c>
      <c r="X9" s="35">
        <v>0</v>
      </c>
      <c r="Z9" s="35">
        <v>1</v>
      </c>
      <c r="AD9" s="35">
        <v>4</v>
      </c>
      <c r="AE9" s="35">
        <v>0</v>
      </c>
      <c r="AF9" s="35">
        <v>0</v>
      </c>
    </row>
    <row r="10" spans="1:32" ht="39.6" customHeight="1" x14ac:dyDescent="0.2">
      <c r="A10" s="39" t="s">
        <v>28</v>
      </c>
      <c r="C10" s="5">
        <v>0</v>
      </c>
      <c r="G10" s="5">
        <v>5</v>
      </c>
      <c r="H10" s="5">
        <v>0</v>
      </c>
      <c r="I10" s="5">
        <v>46</v>
      </c>
      <c r="J10" s="5">
        <v>5</v>
      </c>
      <c r="N10" s="5">
        <v>3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Z10" s="5">
        <v>3</v>
      </c>
      <c r="AD10" s="5">
        <v>2</v>
      </c>
      <c r="AE10" s="5">
        <v>0</v>
      </c>
      <c r="AF10" s="5">
        <v>0</v>
      </c>
    </row>
    <row r="11" spans="1:32" ht="40.15" customHeight="1" x14ac:dyDescent="0.2">
      <c r="A11" s="42" t="s">
        <v>29</v>
      </c>
      <c r="C11" s="35">
        <v>0</v>
      </c>
      <c r="G11" s="35">
        <v>6</v>
      </c>
      <c r="H11" s="35">
        <v>0</v>
      </c>
      <c r="I11" s="5">
        <v>47</v>
      </c>
      <c r="J11" s="35">
        <v>9</v>
      </c>
      <c r="N11" s="35">
        <v>0</v>
      </c>
      <c r="O11" s="35">
        <v>0</v>
      </c>
      <c r="P11" s="35">
        <v>0</v>
      </c>
      <c r="Q11" s="35">
        <v>0</v>
      </c>
      <c r="R11" s="35">
        <v>0</v>
      </c>
      <c r="S11" s="35">
        <v>0</v>
      </c>
      <c r="T11" s="35">
        <v>1</v>
      </c>
      <c r="U11" s="35">
        <v>0</v>
      </c>
      <c r="V11" s="35">
        <v>0</v>
      </c>
      <c r="W11" s="35">
        <v>0</v>
      </c>
      <c r="X11" s="35">
        <v>0</v>
      </c>
      <c r="Z11" s="35">
        <v>1</v>
      </c>
      <c r="AD11" s="35">
        <v>5</v>
      </c>
      <c r="AE11" s="35">
        <v>0</v>
      </c>
      <c r="AF11" s="35">
        <v>0</v>
      </c>
    </row>
    <row r="12" spans="1:32" ht="39.6" customHeight="1" x14ac:dyDescent="0.2">
      <c r="A12" s="39" t="s">
        <v>30</v>
      </c>
      <c r="C12" s="5">
        <v>0</v>
      </c>
      <c r="G12" s="5">
        <v>5</v>
      </c>
      <c r="H12" s="5">
        <v>0</v>
      </c>
      <c r="I12" s="5">
        <v>48</v>
      </c>
      <c r="J12" s="5">
        <v>5</v>
      </c>
      <c r="N12" s="5">
        <v>3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Z12" s="5">
        <v>3</v>
      </c>
      <c r="AD12" s="5">
        <v>2</v>
      </c>
      <c r="AE12" s="5">
        <v>0</v>
      </c>
      <c r="AF12" s="5">
        <v>0</v>
      </c>
    </row>
    <row r="13" spans="1:32" ht="40.15" customHeight="1" x14ac:dyDescent="0.2">
      <c r="A13" s="42" t="s">
        <v>31</v>
      </c>
      <c r="C13" s="35">
        <v>0</v>
      </c>
      <c r="G13" s="35">
        <v>5</v>
      </c>
      <c r="H13" s="35">
        <v>0</v>
      </c>
      <c r="I13" s="5">
        <v>49</v>
      </c>
      <c r="J13" s="35">
        <v>5</v>
      </c>
      <c r="N13" s="35">
        <v>2</v>
      </c>
      <c r="O13" s="35">
        <v>0</v>
      </c>
      <c r="P13" s="35">
        <v>0</v>
      </c>
      <c r="Q13" s="35">
        <v>0</v>
      </c>
      <c r="R13" s="35">
        <v>0</v>
      </c>
      <c r="S13" s="35">
        <v>0</v>
      </c>
      <c r="T13" s="35">
        <v>0</v>
      </c>
      <c r="U13" s="35">
        <v>0</v>
      </c>
      <c r="V13" s="35">
        <v>0</v>
      </c>
      <c r="W13" s="35">
        <v>0</v>
      </c>
      <c r="X13" s="35">
        <v>0</v>
      </c>
      <c r="Z13" s="35">
        <v>2</v>
      </c>
      <c r="AD13" s="35">
        <v>3</v>
      </c>
      <c r="AE13" s="35">
        <v>0</v>
      </c>
      <c r="AF13" s="35">
        <v>0</v>
      </c>
    </row>
    <row r="14" spans="1:32" ht="39.6" customHeight="1" x14ac:dyDescent="0.2">
      <c r="A14" s="39" t="s">
        <v>32</v>
      </c>
      <c r="C14" s="5">
        <v>0</v>
      </c>
      <c r="G14" s="5">
        <v>6</v>
      </c>
      <c r="H14" s="5">
        <v>0</v>
      </c>
      <c r="I14" s="5">
        <v>50</v>
      </c>
      <c r="J14" s="5">
        <v>6</v>
      </c>
      <c r="N14" s="5">
        <v>1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1</v>
      </c>
      <c r="U14" s="5">
        <v>0</v>
      </c>
      <c r="V14" s="5">
        <v>0</v>
      </c>
      <c r="W14" s="5">
        <v>0</v>
      </c>
      <c r="X14" s="5">
        <v>0</v>
      </c>
      <c r="Z14" s="5">
        <v>4</v>
      </c>
      <c r="AD14" s="5">
        <v>2</v>
      </c>
      <c r="AE14" s="5">
        <v>0</v>
      </c>
      <c r="AF14" s="5">
        <v>0</v>
      </c>
    </row>
    <row r="15" spans="1:32" ht="40.15" customHeight="1" x14ac:dyDescent="0.2">
      <c r="A15" s="42" t="s">
        <v>33</v>
      </c>
      <c r="C15" s="35">
        <v>0</v>
      </c>
      <c r="G15" s="35">
        <v>5</v>
      </c>
      <c r="H15" s="35">
        <v>0</v>
      </c>
      <c r="I15" s="5">
        <v>51</v>
      </c>
      <c r="J15" s="35">
        <v>5</v>
      </c>
      <c r="N15" s="35">
        <v>3</v>
      </c>
      <c r="O15" s="35">
        <v>0</v>
      </c>
      <c r="P15" s="35">
        <v>0</v>
      </c>
      <c r="Q15" s="35">
        <v>0</v>
      </c>
      <c r="R15" s="35">
        <v>0</v>
      </c>
      <c r="S15" s="35">
        <v>0</v>
      </c>
      <c r="T15" s="35">
        <v>0</v>
      </c>
      <c r="U15" s="35">
        <v>0</v>
      </c>
      <c r="V15" s="35">
        <v>0</v>
      </c>
      <c r="W15" s="35">
        <v>0</v>
      </c>
      <c r="X15" s="35">
        <v>0</v>
      </c>
      <c r="Z15" s="35">
        <v>3</v>
      </c>
      <c r="AD15" s="35">
        <v>2</v>
      </c>
      <c r="AE15" s="35">
        <v>0</v>
      </c>
      <c r="AF15" s="35">
        <v>0</v>
      </c>
    </row>
    <row r="16" spans="1:32" ht="39.6" customHeight="1" x14ac:dyDescent="0.2">
      <c r="A16" s="39" t="s">
        <v>34</v>
      </c>
      <c r="C16" s="5">
        <v>0</v>
      </c>
      <c r="G16" s="5">
        <v>3</v>
      </c>
      <c r="H16" s="5">
        <v>0</v>
      </c>
      <c r="I16" s="5">
        <v>52</v>
      </c>
      <c r="J16" s="5">
        <v>3</v>
      </c>
      <c r="N16" s="5">
        <v>3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Z16" s="5">
        <v>3</v>
      </c>
      <c r="AD16" s="5">
        <v>0</v>
      </c>
      <c r="AE16" s="5">
        <v>0</v>
      </c>
      <c r="AF16" s="5">
        <v>0</v>
      </c>
    </row>
    <row r="17" spans="1:32" ht="40.15" customHeight="1" x14ac:dyDescent="0.2">
      <c r="A17" s="42" t="s">
        <v>35</v>
      </c>
      <c r="C17" s="35">
        <v>0</v>
      </c>
      <c r="G17" s="35">
        <v>3</v>
      </c>
      <c r="H17" s="35">
        <v>0</v>
      </c>
      <c r="I17" s="5">
        <v>53</v>
      </c>
      <c r="J17" s="35">
        <v>3</v>
      </c>
      <c r="N17" s="35">
        <v>2</v>
      </c>
      <c r="O17" s="35">
        <v>0</v>
      </c>
      <c r="P17" s="35">
        <v>0</v>
      </c>
      <c r="Q17" s="35">
        <v>0</v>
      </c>
      <c r="R17" s="35">
        <v>0</v>
      </c>
      <c r="S17" s="35">
        <v>0</v>
      </c>
      <c r="T17" s="35">
        <v>0</v>
      </c>
      <c r="U17" s="35">
        <v>0</v>
      </c>
      <c r="V17" s="35">
        <v>0</v>
      </c>
      <c r="W17" s="35">
        <v>0</v>
      </c>
      <c r="X17" s="35">
        <v>0</v>
      </c>
      <c r="Z17" s="35">
        <v>2</v>
      </c>
      <c r="AD17" s="35">
        <v>1</v>
      </c>
      <c r="AE17" s="35">
        <v>0</v>
      </c>
      <c r="AF17" s="35">
        <v>0</v>
      </c>
    </row>
    <row r="18" spans="1:32" ht="39.6" customHeight="1" x14ac:dyDescent="0.2">
      <c r="A18" s="39" t="s">
        <v>36</v>
      </c>
      <c r="C18" s="5">
        <v>0</v>
      </c>
      <c r="G18" s="5">
        <v>7</v>
      </c>
      <c r="H18" s="5">
        <v>0</v>
      </c>
      <c r="I18" s="5">
        <v>54</v>
      </c>
      <c r="J18" s="5">
        <v>7</v>
      </c>
      <c r="N18" s="5">
        <v>2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Z18" s="5">
        <v>2</v>
      </c>
      <c r="AD18" s="5">
        <v>5</v>
      </c>
      <c r="AE18" s="5">
        <v>0</v>
      </c>
      <c r="AF18" s="5">
        <v>0</v>
      </c>
    </row>
    <row r="19" spans="1:32" ht="40.15" customHeight="1" x14ac:dyDescent="0.2">
      <c r="A19" s="41" t="s">
        <v>37</v>
      </c>
      <c r="C19" s="35">
        <v>0</v>
      </c>
      <c r="G19" s="35">
        <v>3</v>
      </c>
      <c r="H19" s="35">
        <v>0</v>
      </c>
      <c r="I19" s="5">
        <v>55</v>
      </c>
      <c r="J19" s="35">
        <v>3</v>
      </c>
      <c r="N19" s="35">
        <v>1</v>
      </c>
      <c r="O19" s="35">
        <v>0</v>
      </c>
      <c r="P19" s="35">
        <v>0</v>
      </c>
      <c r="Q19" s="35">
        <v>0</v>
      </c>
      <c r="R19" s="35">
        <v>0</v>
      </c>
      <c r="S19" s="35">
        <v>0</v>
      </c>
      <c r="T19" s="35">
        <v>0</v>
      </c>
      <c r="U19" s="35">
        <v>0</v>
      </c>
      <c r="V19" s="35">
        <v>0</v>
      </c>
      <c r="W19" s="35">
        <v>0</v>
      </c>
      <c r="X19" s="35">
        <v>0</v>
      </c>
      <c r="Z19" s="35">
        <v>1</v>
      </c>
      <c r="AD19" s="35">
        <v>2</v>
      </c>
      <c r="AE19" s="35">
        <v>0</v>
      </c>
      <c r="AF19" s="35">
        <v>0</v>
      </c>
    </row>
    <row r="20" spans="1:32" ht="39.6" customHeight="1" x14ac:dyDescent="0.2">
      <c r="A20" s="39" t="s">
        <v>119</v>
      </c>
      <c r="C20" s="5">
        <v>194</v>
      </c>
      <c r="G20" s="5">
        <v>492</v>
      </c>
      <c r="H20" s="5">
        <v>28</v>
      </c>
      <c r="I20" s="5">
        <v>56</v>
      </c>
      <c r="J20" s="5">
        <v>520</v>
      </c>
      <c r="N20" s="5">
        <v>159</v>
      </c>
      <c r="O20" s="5">
        <v>35</v>
      </c>
      <c r="P20" s="5">
        <v>9</v>
      </c>
      <c r="Q20" s="5">
        <v>134</v>
      </c>
      <c r="R20" s="5">
        <v>86</v>
      </c>
      <c r="S20" s="5">
        <v>0</v>
      </c>
      <c r="T20" s="5">
        <v>11</v>
      </c>
      <c r="U20" s="5">
        <v>4</v>
      </c>
      <c r="V20" s="5">
        <v>0</v>
      </c>
      <c r="W20" s="5">
        <v>0</v>
      </c>
      <c r="X20" s="5">
        <v>2</v>
      </c>
      <c r="Z20" s="5">
        <v>440</v>
      </c>
      <c r="AD20" s="5">
        <v>287</v>
      </c>
      <c r="AE20" s="5">
        <v>0</v>
      </c>
      <c r="AF20" s="5">
        <v>0</v>
      </c>
    </row>
    <row r="21" spans="1:32" ht="40.15" customHeight="1" x14ac:dyDescent="0.2">
      <c r="A21" s="41" t="s">
        <v>118</v>
      </c>
      <c r="C21" s="35">
        <v>375</v>
      </c>
      <c r="G21" s="35">
        <v>901</v>
      </c>
      <c r="H21" s="35">
        <v>12</v>
      </c>
      <c r="I21" s="5">
        <v>57</v>
      </c>
      <c r="J21" s="35">
        <v>913</v>
      </c>
      <c r="N21" s="35">
        <v>307</v>
      </c>
      <c r="O21" s="35">
        <v>72</v>
      </c>
      <c r="P21" s="35">
        <v>34</v>
      </c>
      <c r="Q21" s="35">
        <v>58</v>
      </c>
      <c r="R21" s="35">
        <v>104</v>
      </c>
      <c r="S21" s="35">
        <v>0</v>
      </c>
      <c r="T21" s="35">
        <v>13</v>
      </c>
      <c r="U21" s="35">
        <v>0</v>
      </c>
      <c r="V21" s="35">
        <v>0</v>
      </c>
      <c r="W21" s="35">
        <v>0</v>
      </c>
      <c r="X21" s="35">
        <v>7</v>
      </c>
      <c r="Z21" s="35">
        <v>595</v>
      </c>
      <c r="AD21" s="35">
        <v>693</v>
      </c>
      <c r="AE21" s="35">
        <v>0</v>
      </c>
      <c r="AF21" s="35">
        <v>0</v>
      </c>
    </row>
    <row r="22" spans="1:32" ht="39.6" customHeight="1" x14ac:dyDescent="0.2">
      <c r="A22" s="39" t="s">
        <v>39</v>
      </c>
      <c r="C22" s="5">
        <v>0</v>
      </c>
      <c r="G22" s="5">
        <v>1</v>
      </c>
      <c r="H22" s="5">
        <v>0</v>
      </c>
      <c r="I22" s="5">
        <v>58</v>
      </c>
      <c r="J22" s="5">
        <v>1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Z22" s="5">
        <v>0</v>
      </c>
      <c r="AD22" s="5">
        <v>1</v>
      </c>
      <c r="AE22" s="5">
        <v>0</v>
      </c>
      <c r="AF22" s="5">
        <v>0</v>
      </c>
    </row>
    <row r="23" spans="1:32" ht="40.15" customHeight="1" x14ac:dyDescent="0.2">
      <c r="A23" s="41" t="s">
        <v>40</v>
      </c>
      <c r="C23" s="35">
        <v>0</v>
      </c>
      <c r="G23" s="35">
        <v>0</v>
      </c>
      <c r="H23" s="35">
        <v>0</v>
      </c>
      <c r="I23" s="5">
        <v>59</v>
      </c>
      <c r="J23" s="35">
        <v>0</v>
      </c>
      <c r="N23" s="35">
        <v>0</v>
      </c>
      <c r="O23" s="35">
        <v>0</v>
      </c>
      <c r="P23" s="35">
        <v>0</v>
      </c>
      <c r="Q23" s="35">
        <v>0</v>
      </c>
      <c r="R23" s="35">
        <v>0</v>
      </c>
      <c r="S23" s="35">
        <v>0</v>
      </c>
      <c r="T23" s="35">
        <v>0</v>
      </c>
      <c r="U23" s="35">
        <v>0</v>
      </c>
      <c r="V23" s="35">
        <v>0</v>
      </c>
      <c r="W23" s="35">
        <v>0</v>
      </c>
      <c r="X23" s="35">
        <v>0</v>
      </c>
      <c r="Z23" s="35">
        <v>0</v>
      </c>
      <c r="AD23" s="35">
        <v>0</v>
      </c>
      <c r="AE23" s="35">
        <v>0</v>
      </c>
      <c r="AF23" s="35">
        <v>0</v>
      </c>
    </row>
    <row r="24" spans="1:32" ht="39.6" customHeight="1" x14ac:dyDescent="0.2">
      <c r="A24" s="39" t="s">
        <v>41</v>
      </c>
      <c r="C24" s="5">
        <v>0</v>
      </c>
      <c r="G24" s="5">
        <v>0</v>
      </c>
      <c r="H24" s="5">
        <v>0</v>
      </c>
      <c r="I24" s="5">
        <v>60</v>
      </c>
      <c r="J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Z24" s="5">
        <v>0</v>
      </c>
      <c r="AD24" s="5">
        <v>0</v>
      </c>
      <c r="AE24" s="5">
        <v>0</v>
      </c>
      <c r="AF24" s="5">
        <v>0</v>
      </c>
    </row>
    <row r="25" spans="1:32" ht="40.15" customHeight="1" x14ac:dyDescent="0.2">
      <c r="A25" s="41" t="s">
        <v>42</v>
      </c>
      <c r="C25" s="35">
        <v>0</v>
      </c>
      <c r="G25" s="35">
        <v>3</v>
      </c>
      <c r="H25" s="35">
        <v>0</v>
      </c>
      <c r="I25" s="5">
        <v>61</v>
      </c>
      <c r="J25" s="35">
        <v>3</v>
      </c>
      <c r="N25" s="35">
        <v>1</v>
      </c>
      <c r="O25" s="35">
        <v>0</v>
      </c>
      <c r="P25" s="35">
        <v>0</v>
      </c>
      <c r="Q25" s="35">
        <v>0</v>
      </c>
      <c r="R25" s="35">
        <v>0</v>
      </c>
      <c r="S25" s="35">
        <v>0</v>
      </c>
      <c r="T25" s="35">
        <v>0</v>
      </c>
      <c r="U25" s="35">
        <v>0</v>
      </c>
      <c r="V25" s="35">
        <v>0</v>
      </c>
      <c r="W25" s="35">
        <v>0</v>
      </c>
      <c r="X25" s="35">
        <v>0</v>
      </c>
      <c r="Z25" s="35">
        <v>2</v>
      </c>
      <c r="AD25" s="35">
        <v>2</v>
      </c>
      <c r="AE25" s="35">
        <v>0</v>
      </c>
      <c r="AF25" s="35">
        <v>0</v>
      </c>
    </row>
    <row r="26" spans="1:32" ht="39.6" customHeight="1" x14ac:dyDescent="0.2">
      <c r="A26" s="39" t="s">
        <v>43</v>
      </c>
      <c r="C26" s="5">
        <v>0</v>
      </c>
      <c r="G26" s="5">
        <v>4</v>
      </c>
      <c r="H26" s="5">
        <v>0</v>
      </c>
      <c r="I26" s="5">
        <v>62</v>
      </c>
      <c r="J26" s="5">
        <v>6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Z26" s="5">
        <v>0</v>
      </c>
      <c r="AD26" s="5">
        <v>4</v>
      </c>
      <c r="AE26" s="5">
        <v>0</v>
      </c>
      <c r="AF26" s="5">
        <v>0</v>
      </c>
    </row>
    <row r="27" spans="1:32" ht="40.15" customHeight="1" x14ac:dyDescent="0.2">
      <c r="A27" s="41" t="s">
        <v>44</v>
      </c>
      <c r="C27" s="35">
        <v>0</v>
      </c>
      <c r="G27" s="35">
        <v>3</v>
      </c>
      <c r="H27" s="35">
        <v>0</v>
      </c>
      <c r="I27" s="5">
        <v>63</v>
      </c>
      <c r="J27" s="35">
        <v>3</v>
      </c>
      <c r="N27" s="35">
        <v>0</v>
      </c>
      <c r="O27" s="35">
        <v>0</v>
      </c>
      <c r="P27" s="35">
        <v>0</v>
      </c>
      <c r="Q27" s="35">
        <v>0</v>
      </c>
      <c r="R27" s="35">
        <v>0</v>
      </c>
      <c r="S27" s="35">
        <v>0</v>
      </c>
      <c r="T27" s="35">
        <v>1</v>
      </c>
      <c r="U27" s="35">
        <v>0</v>
      </c>
      <c r="V27" s="35">
        <v>0</v>
      </c>
      <c r="W27" s="35">
        <v>0</v>
      </c>
      <c r="X27" s="35">
        <v>0</v>
      </c>
      <c r="Z27" s="35">
        <v>1</v>
      </c>
      <c r="AD27" s="35">
        <v>2</v>
      </c>
      <c r="AE27" s="35">
        <v>0</v>
      </c>
      <c r="AF27" s="35">
        <v>0</v>
      </c>
    </row>
    <row r="28" spans="1:32" ht="39.6" customHeight="1" x14ac:dyDescent="0.2">
      <c r="A28" s="39" t="s">
        <v>45</v>
      </c>
      <c r="C28" s="5">
        <v>0</v>
      </c>
      <c r="G28" s="5">
        <v>0</v>
      </c>
      <c r="H28" s="5">
        <v>0</v>
      </c>
      <c r="I28" s="5">
        <v>64</v>
      </c>
      <c r="J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Z28" s="5">
        <v>0</v>
      </c>
      <c r="AD28" s="5">
        <v>0</v>
      </c>
      <c r="AE28" s="5">
        <v>0</v>
      </c>
      <c r="AF28" s="5">
        <v>0</v>
      </c>
    </row>
    <row r="29" spans="1:32" ht="40.15" customHeight="1" x14ac:dyDescent="0.2">
      <c r="A29" s="41" t="s">
        <v>46</v>
      </c>
      <c r="C29" s="35">
        <v>0</v>
      </c>
      <c r="G29" s="35">
        <v>2</v>
      </c>
      <c r="H29" s="35">
        <v>0</v>
      </c>
      <c r="I29" s="5">
        <v>65</v>
      </c>
      <c r="J29" s="35">
        <v>2</v>
      </c>
      <c r="N29" s="35">
        <v>0</v>
      </c>
      <c r="O29" s="35">
        <v>0</v>
      </c>
      <c r="P29" s="35">
        <v>0</v>
      </c>
      <c r="Q29" s="35">
        <v>0</v>
      </c>
      <c r="R29" s="35">
        <v>0</v>
      </c>
      <c r="S29" s="35">
        <v>0</v>
      </c>
      <c r="T29" s="35">
        <v>0</v>
      </c>
      <c r="U29" s="35">
        <v>0</v>
      </c>
      <c r="V29" s="35">
        <v>0</v>
      </c>
      <c r="W29" s="35">
        <v>0</v>
      </c>
      <c r="X29" s="35">
        <v>0</v>
      </c>
      <c r="Z29" s="35">
        <v>0</v>
      </c>
      <c r="AD29" s="35">
        <v>2</v>
      </c>
      <c r="AE29" s="35">
        <v>0</v>
      </c>
      <c r="AF29" s="35">
        <v>0</v>
      </c>
    </row>
    <row r="30" spans="1:32" ht="39.6" customHeight="1" x14ac:dyDescent="0.2">
      <c r="A30" s="39" t="s">
        <v>47</v>
      </c>
      <c r="C30" s="5">
        <v>0</v>
      </c>
      <c r="G30" s="5">
        <v>0</v>
      </c>
      <c r="H30" s="5">
        <v>0</v>
      </c>
      <c r="I30" s="5">
        <v>66</v>
      </c>
      <c r="J30" s="5">
        <v>0</v>
      </c>
      <c r="N30" s="5">
        <v>0</v>
      </c>
      <c r="O30" s="5">
        <v>0</v>
      </c>
      <c r="P30" s="5">
        <v>0</v>
      </c>
      <c r="Q30" s="5">
        <v>0</v>
      </c>
      <c r="R30" s="5">
        <v>0</v>
      </c>
      <c r="S30" s="5">
        <v>0</v>
      </c>
      <c r="T30" s="5">
        <v>0</v>
      </c>
      <c r="U30" s="5">
        <v>0</v>
      </c>
      <c r="V30" s="5">
        <v>0</v>
      </c>
      <c r="W30" s="5">
        <v>0</v>
      </c>
      <c r="X30" s="5">
        <v>0</v>
      </c>
      <c r="Z30" s="5">
        <v>0</v>
      </c>
      <c r="AD30" s="5">
        <v>0</v>
      </c>
      <c r="AE30" s="5">
        <v>0</v>
      </c>
      <c r="AF30" s="5">
        <v>0</v>
      </c>
    </row>
    <row r="31" spans="1:32" ht="40.15" customHeight="1" x14ac:dyDescent="0.2">
      <c r="A31" s="41" t="s">
        <v>48</v>
      </c>
      <c r="C31" s="35">
        <v>0</v>
      </c>
      <c r="G31" s="35">
        <v>0</v>
      </c>
      <c r="H31" s="35">
        <v>0</v>
      </c>
      <c r="I31" s="5">
        <v>67</v>
      </c>
      <c r="J31" s="35">
        <v>0</v>
      </c>
      <c r="N31" s="35">
        <v>0</v>
      </c>
      <c r="O31" s="35">
        <v>0</v>
      </c>
      <c r="P31" s="35">
        <v>0</v>
      </c>
      <c r="Q31" s="35">
        <v>0</v>
      </c>
      <c r="R31" s="35">
        <v>0</v>
      </c>
      <c r="S31" s="35">
        <v>0</v>
      </c>
      <c r="T31" s="35">
        <v>0</v>
      </c>
      <c r="U31" s="35">
        <v>0</v>
      </c>
      <c r="V31" s="35">
        <v>0</v>
      </c>
      <c r="W31" s="35">
        <v>0</v>
      </c>
      <c r="X31" s="35">
        <v>0</v>
      </c>
      <c r="Z31" s="35">
        <v>0</v>
      </c>
      <c r="AD31" s="35">
        <v>0</v>
      </c>
      <c r="AE31" s="35">
        <v>0</v>
      </c>
      <c r="AF31" s="35">
        <v>0</v>
      </c>
    </row>
    <row r="32" spans="1:32" ht="39.6" customHeight="1" x14ac:dyDescent="0.2">
      <c r="A32" s="39" t="s">
        <v>49</v>
      </c>
      <c r="C32" s="5">
        <v>0</v>
      </c>
      <c r="G32" s="5">
        <v>1</v>
      </c>
      <c r="H32" s="5">
        <v>0</v>
      </c>
      <c r="I32" s="5">
        <v>68</v>
      </c>
      <c r="J32" s="5">
        <v>1</v>
      </c>
      <c r="N32" s="5">
        <v>0</v>
      </c>
      <c r="O32" s="5">
        <v>0</v>
      </c>
      <c r="P32" s="5">
        <v>0</v>
      </c>
      <c r="Q32" s="5">
        <v>0</v>
      </c>
      <c r="R32" s="5">
        <v>0</v>
      </c>
      <c r="S32" s="5">
        <v>0</v>
      </c>
      <c r="T32" s="5">
        <v>1</v>
      </c>
      <c r="U32" s="5">
        <v>0</v>
      </c>
      <c r="V32" s="5">
        <v>0</v>
      </c>
      <c r="W32" s="5">
        <v>0</v>
      </c>
      <c r="X32" s="5">
        <v>0</v>
      </c>
      <c r="Z32" s="5">
        <v>1</v>
      </c>
      <c r="AD32" s="5">
        <v>0</v>
      </c>
      <c r="AE32" s="5">
        <v>0</v>
      </c>
      <c r="AF32" s="5">
        <v>0</v>
      </c>
    </row>
    <row r="33" spans="1:32" ht="40.15" customHeight="1" x14ac:dyDescent="0.2">
      <c r="A33" s="41" t="s">
        <v>50</v>
      </c>
      <c r="C33" s="35">
        <v>0</v>
      </c>
      <c r="G33" s="35">
        <v>0</v>
      </c>
      <c r="H33" s="35">
        <v>0</v>
      </c>
      <c r="I33" s="5">
        <v>69</v>
      </c>
      <c r="J33" s="35">
        <v>0</v>
      </c>
      <c r="N33" s="35">
        <v>0</v>
      </c>
      <c r="O33" s="35">
        <v>0</v>
      </c>
      <c r="P33" s="35">
        <v>0</v>
      </c>
      <c r="Q33" s="35">
        <v>0</v>
      </c>
      <c r="R33" s="35">
        <v>0</v>
      </c>
      <c r="S33" s="35">
        <v>0</v>
      </c>
      <c r="T33" s="35">
        <v>0</v>
      </c>
      <c r="U33" s="35">
        <v>0</v>
      </c>
      <c r="V33" s="35">
        <v>0</v>
      </c>
      <c r="W33" s="35">
        <v>0</v>
      </c>
      <c r="X33" s="35">
        <v>0</v>
      </c>
      <c r="Z33" s="35">
        <v>0</v>
      </c>
      <c r="AD33" s="35">
        <v>0</v>
      </c>
      <c r="AE33" s="35">
        <v>0</v>
      </c>
      <c r="AF33" s="35">
        <v>0</v>
      </c>
    </row>
    <row r="34" spans="1:32" ht="39.6" customHeight="1" x14ac:dyDescent="0.2">
      <c r="A34" s="39" t="s">
        <v>51</v>
      </c>
      <c r="C34" s="5">
        <v>0</v>
      </c>
      <c r="G34" s="5">
        <v>1</v>
      </c>
      <c r="H34" s="5">
        <v>0</v>
      </c>
      <c r="I34" s="5">
        <v>70</v>
      </c>
      <c r="J34" s="5">
        <v>1</v>
      </c>
      <c r="N34" s="5">
        <v>0</v>
      </c>
      <c r="O34" s="5">
        <v>0</v>
      </c>
      <c r="P34" s="5">
        <v>0</v>
      </c>
      <c r="Q34" s="5">
        <v>0</v>
      </c>
      <c r="R34" s="5">
        <v>0</v>
      </c>
      <c r="S34" s="5">
        <v>0</v>
      </c>
      <c r="T34" s="5">
        <v>0</v>
      </c>
      <c r="U34" s="5">
        <v>0</v>
      </c>
      <c r="V34" s="5">
        <v>0</v>
      </c>
      <c r="W34" s="5">
        <v>0</v>
      </c>
      <c r="X34" s="5">
        <v>0</v>
      </c>
      <c r="Z34" s="5">
        <v>0</v>
      </c>
      <c r="AD34" s="5">
        <v>1</v>
      </c>
      <c r="AE34" s="5">
        <v>0</v>
      </c>
      <c r="AF34" s="5">
        <v>0</v>
      </c>
    </row>
    <row r="35" spans="1:32" ht="40.15" customHeight="1" x14ac:dyDescent="0.2">
      <c r="A35" s="41" t="s">
        <v>52</v>
      </c>
      <c r="C35" s="35">
        <v>0</v>
      </c>
      <c r="G35" s="35">
        <v>1</v>
      </c>
      <c r="H35" s="35">
        <v>0</v>
      </c>
      <c r="I35" s="5">
        <v>71</v>
      </c>
      <c r="J35" s="35">
        <v>1</v>
      </c>
      <c r="N35" s="35">
        <v>0</v>
      </c>
      <c r="O35" s="35">
        <v>0</v>
      </c>
      <c r="P35" s="35">
        <v>0</v>
      </c>
      <c r="Q35" s="35">
        <v>0</v>
      </c>
      <c r="R35" s="35">
        <v>0</v>
      </c>
      <c r="S35" s="35">
        <v>0</v>
      </c>
      <c r="T35" s="35">
        <v>0</v>
      </c>
      <c r="U35" s="35">
        <v>0</v>
      </c>
      <c r="V35" s="35">
        <v>0</v>
      </c>
      <c r="W35" s="35">
        <v>0</v>
      </c>
      <c r="X35" s="35">
        <v>0</v>
      </c>
      <c r="Z35" s="35">
        <v>0</v>
      </c>
      <c r="AD35" s="35">
        <v>1</v>
      </c>
      <c r="AE35" s="35">
        <v>0</v>
      </c>
      <c r="AF35" s="35">
        <v>0</v>
      </c>
    </row>
    <row r="36" spans="1:32" ht="39.6" customHeight="1" x14ac:dyDescent="0.2">
      <c r="A36" s="39" t="s">
        <v>53</v>
      </c>
      <c r="C36" s="5">
        <v>0</v>
      </c>
      <c r="G36" s="5">
        <v>3</v>
      </c>
      <c r="H36" s="5">
        <v>0</v>
      </c>
      <c r="I36" s="5">
        <v>72</v>
      </c>
      <c r="J36" s="5">
        <v>3</v>
      </c>
      <c r="N36" s="5">
        <v>2</v>
      </c>
      <c r="O36" s="5">
        <v>0</v>
      </c>
      <c r="P36" s="5">
        <v>0</v>
      </c>
      <c r="Q36" s="5">
        <v>0</v>
      </c>
      <c r="R36" s="5">
        <v>0</v>
      </c>
      <c r="S36" s="5">
        <v>0</v>
      </c>
      <c r="T36" s="5">
        <v>0</v>
      </c>
      <c r="U36" s="5">
        <v>0</v>
      </c>
      <c r="V36" s="5">
        <v>0</v>
      </c>
      <c r="W36" s="5">
        <v>0</v>
      </c>
      <c r="X36" s="5">
        <v>0</v>
      </c>
      <c r="Z36" s="5">
        <v>2</v>
      </c>
      <c r="AD36" s="5">
        <v>1</v>
      </c>
      <c r="AE36" s="5">
        <v>0</v>
      </c>
      <c r="AF36" s="5">
        <v>0</v>
      </c>
    </row>
    <row r="37" spans="1:32" ht="40.15" customHeight="1" x14ac:dyDescent="0.2">
      <c r="A37" s="41" t="s">
        <v>54</v>
      </c>
      <c r="C37" s="35">
        <v>0</v>
      </c>
      <c r="G37" s="35">
        <v>1</v>
      </c>
      <c r="H37" s="35">
        <v>0</v>
      </c>
      <c r="I37" s="5">
        <v>73</v>
      </c>
      <c r="J37" s="35">
        <v>1</v>
      </c>
      <c r="N37" s="35">
        <v>0</v>
      </c>
      <c r="O37" s="35">
        <v>0</v>
      </c>
      <c r="P37" s="35">
        <v>0</v>
      </c>
      <c r="Q37" s="35">
        <v>0</v>
      </c>
      <c r="R37" s="35">
        <v>0</v>
      </c>
      <c r="S37" s="35">
        <v>0</v>
      </c>
      <c r="T37" s="35">
        <v>0</v>
      </c>
      <c r="U37" s="35">
        <v>0</v>
      </c>
      <c r="V37" s="35">
        <v>0</v>
      </c>
      <c r="W37" s="35">
        <v>0</v>
      </c>
      <c r="X37" s="35">
        <v>0</v>
      </c>
      <c r="Z37" s="35">
        <v>0</v>
      </c>
      <c r="AD37" s="35">
        <v>1</v>
      </c>
      <c r="AE37" s="35">
        <v>0</v>
      </c>
      <c r="AF37" s="35">
        <v>0</v>
      </c>
    </row>
    <row r="38" spans="1:32" ht="39.6" customHeight="1" x14ac:dyDescent="0.2">
      <c r="A38" s="39" t="s">
        <v>55</v>
      </c>
      <c r="C38" s="5">
        <v>0</v>
      </c>
      <c r="G38" s="5">
        <v>1</v>
      </c>
      <c r="H38" s="5">
        <v>0</v>
      </c>
      <c r="I38" s="5">
        <v>74</v>
      </c>
      <c r="J38" s="5">
        <v>1</v>
      </c>
      <c r="N38" s="5">
        <v>0</v>
      </c>
      <c r="O38" s="5">
        <v>0</v>
      </c>
      <c r="P38" s="5">
        <v>0</v>
      </c>
      <c r="Q38" s="5">
        <v>0</v>
      </c>
      <c r="R38" s="5">
        <v>0</v>
      </c>
      <c r="S38" s="5">
        <v>0</v>
      </c>
      <c r="T38" s="5">
        <v>0</v>
      </c>
      <c r="U38" s="5">
        <v>0</v>
      </c>
      <c r="V38" s="5">
        <v>0</v>
      </c>
      <c r="W38" s="5">
        <v>0</v>
      </c>
      <c r="X38" s="5">
        <v>0</v>
      </c>
      <c r="Z38" s="5">
        <v>0</v>
      </c>
      <c r="AD38" s="5">
        <v>1</v>
      </c>
      <c r="AE38" s="5">
        <v>0</v>
      </c>
      <c r="AF38" s="5">
        <v>0</v>
      </c>
    </row>
    <row r="39" spans="1:32" ht="40.15" customHeight="1" x14ac:dyDescent="0.2">
      <c r="A39" s="41" t="s">
        <v>56</v>
      </c>
      <c r="C39" s="35">
        <v>0</v>
      </c>
      <c r="G39" s="35">
        <v>2</v>
      </c>
      <c r="H39" s="35">
        <v>0</v>
      </c>
      <c r="I39" s="5">
        <v>75</v>
      </c>
      <c r="J39" s="35">
        <v>2</v>
      </c>
      <c r="N39" s="35">
        <v>0</v>
      </c>
      <c r="O39" s="35">
        <v>0</v>
      </c>
      <c r="P39" s="35">
        <v>1</v>
      </c>
      <c r="Q39" s="35">
        <v>0</v>
      </c>
      <c r="R39" s="35">
        <v>0</v>
      </c>
      <c r="S39" s="35">
        <v>0</v>
      </c>
      <c r="T39" s="35">
        <v>0</v>
      </c>
      <c r="U39" s="35">
        <v>0</v>
      </c>
      <c r="V39" s="35">
        <v>0</v>
      </c>
      <c r="W39" s="35">
        <v>0</v>
      </c>
      <c r="X39" s="35">
        <v>0</v>
      </c>
      <c r="Z39" s="35">
        <v>1</v>
      </c>
      <c r="AD39" s="35">
        <v>1</v>
      </c>
      <c r="AE39" s="35">
        <v>0</v>
      </c>
      <c r="AF39" s="35">
        <v>0</v>
      </c>
    </row>
    <row r="40" spans="1:32" ht="39.6" customHeight="1" x14ac:dyDescent="0.2">
      <c r="A40" s="39" t="s">
        <v>57</v>
      </c>
      <c r="C40" s="5">
        <v>0</v>
      </c>
      <c r="G40" s="5">
        <v>3</v>
      </c>
      <c r="H40" s="5">
        <v>0</v>
      </c>
      <c r="I40" s="5">
        <v>76</v>
      </c>
      <c r="J40" s="5">
        <v>3</v>
      </c>
      <c r="N40" s="5">
        <v>1</v>
      </c>
      <c r="O40" s="5">
        <v>0</v>
      </c>
      <c r="P40" s="5">
        <v>0</v>
      </c>
      <c r="Q40" s="5">
        <v>0</v>
      </c>
      <c r="R40" s="5">
        <v>0</v>
      </c>
      <c r="S40" s="5">
        <v>0</v>
      </c>
      <c r="T40" s="5">
        <v>0</v>
      </c>
      <c r="U40" s="5">
        <v>0</v>
      </c>
      <c r="V40" s="5">
        <v>0</v>
      </c>
      <c r="W40" s="5">
        <v>0</v>
      </c>
      <c r="X40" s="5">
        <v>0</v>
      </c>
      <c r="Z40" s="5">
        <v>1</v>
      </c>
      <c r="AD40" s="5">
        <v>2</v>
      </c>
      <c r="AE40" s="5">
        <v>0</v>
      </c>
      <c r="AF40" s="5">
        <v>0</v>
      </c>
    </row>
    <row r="41" spans="1:32" ht="40.15" customHeight="1" x14ac:dyDescent="0.2">
      <c r="A41" s="41" t="s">
        <v>58</v>
      </c>
      <c r="C41" s="35">
        <v>0</v>
      </c>
      <c r="G41" s="35">
        <v>5</v>
      </c>
      <c r="H41" s="35">
        <v>0</v>
      </c>
      <c r="I41" s="5">
        <v>77</v>
      </c>
      <c r="J41" s="35">
        <v>5</v>
      </c>
      <c r="N41" s="35">
        <v>0</v>
      </c>
      <c r="O41" s="35">
        <v>0</v>
      </c>
      <c r="P41" s="35">
        <v>0</v>
      </c>
      <c r="Q41" s="35">
        <v>0</v>
      </c>
      <c r="R41" s="35">
        <v>0</v>
      </c>
      <c r="S41" s="35">
        <v>0</v>
      </c>
      <c r="T41" s="35">
        <v>0</v>
      </c>
      <c r="U41" s="35">
        <v>0</v>
      </c>
      <c r="V41" s="35">
        <v>0</v>
      </c>
      <c r="W41" s="35">
        <v>0</v>
      </c>
      <c r="X41" s="35">
        <v>0</v>
      </c>
      <c r="Z41" s="35">
        <v>0</v>
      </c>
      <c r="AD41" s="35">
        <v>5</v>
      </c>
      <c r="AE41" s="35">
        <v>0</v>
      </c>
      <c r="AF41" s="35">
        <v>0</v>
      </c>
    </row>
    <row r="42" spans="1:32" ht="39.6" customHeight="1" x14ac:dyDescent="0.2">
      <c r="A42" s="39" t="s">
        <v>59</v>
      </c>
      <c r="C42" s="5">
        <v>2</v>
      </c>
      <c r="G42" s="5">
        <v>159</v>
      </c>
      <c r="H42" s="5">
        <v>2</v>
      </c>
      <c r="I42" s="5">
        <v>78</v>
      </c>
      <c r="J42" s="5">
        <v>161</v>
      </c>
      <c r="N42" s="5">
        <v>17</v>
      </c>
      <c r="O42" s="5">
        <v>0</v>
      </c>
      <c r="P42" s="5">
        <v>8</v>
      </c>
      <c r="Q42" s="5">
        <v>43</v>
      </c>
      <c r="R42" s="5">
        <v>22</v>
      </c>
      <c r="S42" s="5">
        <v>0</v>
      </c>
      <c r="T42" s="5">
        <v>1</v>
      </c>
      <c r="U42" s="5">
        <v>0</v>
      </c>
      <c r="V42" s="5">
        <v>0</v>
      </c>
      <c r="W42" s="5">
        <v>0</v>
      </c>
      <c r="X42" s="5">
        <v>14</v>
      </c>
      <c r="Z42" s="5">
        <v>105</v>
      </c>
      <c r="AD42" s="5">
        <v>58</v>
      </c>
      <c r="AE42" s="5">
        <v>0</v>
      </c>
      <c r="AF42" s="5">
        <v>0</v>
      </c>
    </row>
    <row r="43" spans="1:32" ht="40.15" customHeight="1" x14ac:dyDescent="0.2">
      <c r="A43" s="41" t="s">
        <v>60</v>
      </c>
      <c r="C43" s="35">
        <v>1</v>
      </c>
      <c r="G43" s="35">
        <v>156</v>
      </c>
      <c r="H43" s="35">
        <v>4</v>
      </c>
      <c r="I43" s="5">
        <v>79</v>
      </c>
      <c r="J43" s="35">
        <v>160</v>
      </c>
      <c r="N43" s="35">
        <v>17</v>
      </c>
      <c r="O43" s="35">
        <v>1</v>
      </c>
      <c r="P43" s="35">
        <v>3</v>
      </c>
      <c r="Q43" s="35">
        <v>37</v>
      </c>
      <c r="R43" s="35">
        <v>27</v>
      </c>
      <c r="S43" s="35">
        <v>0</v>
      </c>
      <c r="T43" s="35">
        <v>1</v>
      </c>
      <c r="U43" s="35">
        <v>1</v>
      </c>
      <c r="V43" s="35">
        <v>0</v>
      </c>
      <c r="W43" s="35">
        <v>0</v>
      </c>
      <c r="X43" s="35">
        <v>10</v>
      </c>
      <c r="Z43" s="35">
        <v>102</v>
      </c>
      <c r="AD43" s="35">
        <v>59</v>
      </c>
      <c r="AE43" s="35">
        <v>0</v>
      </c>
      <c r="AF43" s="35">
        <v>0</v>
      </c>
    </row>
    <row r="44" spans="1:32" ht="39.6" customHeight="1" x14ac:dyDescent="0.2">
      <c r="A44" s="39" t="s">
        <v>61</v>
      </c>
      <c r="C44" s="5">
        <v>0</v>
      </c>
      <c r="G44" s="5">
        <v>149</v>
      </c>
      <c r="H44" s="5">
        <v>0</v>
      </c>
      <c r="I44" s="5">
        <v>80</v>
      </c>
      <c r="J44" s="5">
        <v>149</v>
      </c>
      <c r="N44" s="5">
        <v>11</v>
      </c>
      <c r="O44" s="5">
        <v>4</v>
      </c>
      <c r="P44" s="5">
        <v>11</v>
      </c>
      <c r="Q44" s="5">
        <v>31</v>
      </c>
      <c r="R44" s="5">
        <v>12</v>
      </c>
      <c r="S44" s="5">
        <v>0</v>
      </c>
      <c r="T44" s="5">
        <v>3</v>
      </c>
      <c r="U44" s="5">
        <v>0</v>
      </c>
      <c r="V44" s="5">
        <v>0</v>
      </c>
      <c r="W44" s="5">
        <v>0</v>
      </c>
      <c r="X44" s="5">
        <v>15</v>
      </c>
      <c r="Z44" s="5">
        <v>87</v>
      </c>
      <c r="AD44" s="5">
        <v>61</v>
      </c>
      <c r="AE44" s="5">
        <v>0</v>
      </c>
      <c r="AF44" s="5">
        <v>0</v>
      </c>
    </row>
    <row r="45" spans="1:32" ht="40.15" customHeight="1" x14ac:dyDescent="0.2">
      <c r="A45" s="41" t="s">
        <v>62</v>
      </c>
      <c r="C45" s="35">
        <v>1</v>
      </c>
      <c r="G45" s="35">
        <v>160</v>
      </c>
      <c r="H45" s="35">
        <v>1</v>
      </c>
      <c r="I45" s="5">
        <v>81</v>
      </c>
      <c r="J45" s="35">
        <v>161</v>
      </c>
      <c r="N45" s="35">
        <v>14</v>
      </c>
      <c r="O45" s="35">
        <v>1</v>
      </c>
      <c r="P45" s="35">
        <v>13</v>
      </c>
      <c r="Q45" s="35">
        <v>28</v>
      </c>
      <c r="R45" s="35">
        <v>22</v>
      </c>
      <c r="S45" s="35">
        <v>0</v>
      </c>
      <c r="T45" s="35">
        <v>5</v>
      </c>
      <c r="U45" s="35">
        <v>0</v>
      </c>
      <c r="V45" s="35">
        <v>0</v>
      </c>
      <c r="W45" s="35">
        <v>0</v>
      </c>
      <c r="X45" s="35">
        <v>23</v>
      </c>
      <c r="Z45" s="35">
        <v>106</v>
      </c>
      <c r="AD45" s="35">
        <v>55</v>
      </c>
      <c r="AE45" s="35">
        <v>0</v>
      </c>
      <c r="AF45" s="35">
        <v>0</v>
      </c>
    </row>
    <row r="46" spans="1:32" ht="39.6" customHeight="1" x14ac:dyDescent="0.2">
      <c r="A46" s="39" t="s">
        <v>63</v>
      </c>
      <c r="C46" s="5">
        <v>0</v>
      </c>
      <c r="G46" s="5">
        <v>66</v>
      </c>
      <c r="H46" s="5">
        <v>0</v>
      </c>
      <c r="I46" s="5">
        <v>82</v>
      </c>
      <c r="J46" s="5">
        <v>132</v>
      </c>
      <c r="N46" s="5">
        <v>9</v>
      </c>
      <c r="O46" s="5">
        <v>1</v>
      </c>
      <c r="P46" s="5">
        <v>3</v>
      </c>
      <c r="Q46" s="5">
        <v>7</v>
      </c>
      <c r="R46" s="5">
        <v>10</v>
      </c>
      <c r="S46" s="5">
        <v>0</v>
      </c>
      <c r="T46" s="5">
        <v>0</v>
      </c>
      <c r="U46" s="5">
        <v>0</v>
      </c>
      <c r="V46" s="5">
        <v>0</v>
      </c>
      <c r="W46" s="5">
        <v>0</v>
      </c>
      <c r="X46" s="5">
        <v>5</v>
      </c>
      <c r="Z46" s="5">
        <v>35</v>
      </c>
      <c r="AD46" s="5">
        <v>31</v>
      </c>
      <c r="AE46" s="5">
        <v>0</v>
      </c>
      <c r="AF46" s="5">
        <v>0</v>
      </c>
    </row>
    <row r="47" spans="1:32" ht="40.15" customHeight="1" x14ac:dyDescent="0.2">
      <c r="A47" s="41" t="s">
        <v>64</v>
      </c>
      <c r="C47" s="35">
        <v>1</v>
      </c>
      <c r="G47" s="35">
        <v>79</v>
      </c>
      <c r="H47" s="35">
        <v>2</v>
      </c>
      <c r="I47" s="5">
        <v>83</v>
      </c>
      <c r="J47" s="35">
        <v>81</v>
      </c>
      <c r="N47" s="35">
        <v>13</v>
      </c>
      <c r="O47" s="35">
        <v>1</v>
      </c>
      <c r="P47" s="35">
        <v>2</v>
      </c>
      <c r="Q47" s="35">
        <v>19</v>
      </c>
      <c r="R47" s="35">
        <v>7</v>
      </c>
      <c r="S47" s="35">
        <v>0</v>
      </c>
      <c r="T47" s="35">
        <v>0</v>
      </c>
      <c r="U47" s="35">
        <v>0</v>
      </c>
      <c r="V47" s="35">
        <v>0</v>
      </c>
      <c r="W47" s="35">
        <v>0</v>
      </c>
      <c r="X47" s="35">
        <v>0</v>
      </c>
      <c r="Z47" s="35">
        <v>42</v>
      </c>
      <c r="AD47" s="35">
        <v>37</v>
      </c>
      <c r="AE47" s="35">
        <v>0</v>
      </c>
      <c r="AF47" s="35">
        <v>0</v>
      </c>
    </row>
    <row r="48" spans="1:32" ht="39.6" customHeight="1" x14ac:dyDescent="0.2">
      <c r="A48" s="39" t="s">
        <v>65</v>
      </c>
      <c r="C48" s="5">
        <v>0</v>
      </c>
      <c r="G48" s="5">
        <v>70</v>
      </c>
      <c r="H48" s="5">
        <v>0</v>
      </c>
      <c r="I48" s="5">
        <v>84</v>
      </c>
      <c r="J48" s="5">
        <v>69</v>
      </c>
      <c r="N48" s="5">
        <v>10</v>
      </c>
      <c r="O48" s="5">
        <v>1</v>
      </c>
      <c r="P48" s="5">
        <v>1</v>
      </c>
      <c r="Q48" s="5">
        <v>15</v>
      </c>
      <c r="R48" s="5">
        <v>11</v>
      </c>
      <c r="S48" s="5">
        <v>0</v>
      </c>
      <c r="T48" s="5">
        <v>1</v>
      </c>
      <c r="U48" s="5">
        <v>0</v>
      </c>
      <c r="V48" s="5">
        <v>0</v>
      </c>
      <c r="W48" s="5">
        <v>0</v>
      </c>
      <c r="X48" s="5">
        <v>9</v>
      </c>
      <c r="Z48" s="5">
        <v>48</v>
      </c>
      <c r="AD48" s="5">
        <v>22</v>
      </c>
      <c r="AE48" s="5">
        <v>0</v>
      </c>
      <c r="AF48" s="5">
        <v>0</v>
      </c>
    </row>
    <row r="49" spans="1:32" ht="40.15" customHeight="1" x14ac:dyDescent="0.2">
      <c r="A49" s="41" t="s">
        <v>66</v>
      </c>
      <c r="C49" s="35">
        <v>0</v>
      </c>
      <c r="G49" s="35">
        <v>79</v>
      </c>
      <c r="H49" s="35">
        <v>1</v>
      </c>
      <c r="I49" s="5">
        <v>85</v>
      </c>
      <c r="J49" s="35">
        <v>80</v>
      </c>
      <c r="N49" s="35">
        <v>15</v>
      </c>
      <c r="O49" s="35">
        <v>3</v>
      </c>
      <c r="P49" s="35">
        <v>3</v>
      </c>
      <c r="Q49" s="35">
        <v>14</v>
      </c>
      <c r="R49" s="35">
        <v>1</v>
      </c>
      <c r="S49" s="35">
        <v>0</v>
      </c>
      <c r="T49" s="35">
        <v>1</v>
      </c>
      <c r="U49" s="35">
        <v>0</v>
      </c>
      <c r="V49" s="35">
        <v>0</v>
      </c>
      <c r="W49" s="35">
        <v>0</v>
      </c>
      <c r="X49" s="35">
        <v>3</v>
      </c>
      <c r="Z49" s="35">
        <v>40</v>
      </c>
      <c r="AD49" s="35">
        <v>39</v>
      </c>
      <c r="AE49" s="35">
        <v>0</v>
      </c>
      <c r="AF49" s="35">
        <v>0</v>
      </c>
    </row>
    <row r="50" spans="1:32" ht="39.6" customHeight="1" x14ac:dyDescent="0.2">
      <c r="A50" s="39" t="s">
        <v>67</v>
      </c>
      <c r="C50" s="5">
        <v>2</v>
      </c>
      <c r="G50" s="5">
        <v>68</v>
      </c>
      <c r="H50" s="5">
        <v>2</v>
      </c>
      <c r="I50" s="5">
        <v>86</v>
      </c>
      <c r="J50" s="5">
        <v>70</v>
      </c>
      <c r="N50" s="5">
        <v>15</v>
      </c>
      <c r="O50" s="5">
        <v>3</v>
      </c>
      <c r="P50" s="5">
        <v>3</v>
      </c>
      <c r="Q50" s="5">
        <v>9</v>
      </c>
      <c r="R50" s="5">
        <v>3</v>
      </c>
      <c r="S50" s="5">
        <v>0</v>
      </c>
      <c r="T50" s="5">
        <v>0</v>
      </c>
      <c r="U50" s="5">
        <v>0</v>
      </c>
      <c r="V50" s="5">
        <v>0</v>
      </c>
      <c r="W50" s="5">
        <v>0</v>
      </c>
      <c r="X50" s="5">
        <v>5</v>
      </c>
      <c r="Z50" s="5">
        <v>38</v>
      </c>
      <c r="AD50" s="5">
        <v>34</v>
      </c>
      <c r="AE50" s="5">
        <v>0</v>
      </c>
      <c r="AF50" s="5">
        <v>0</v>
      </c>
    </row>
    <row r="51" spans="1:32" ht="39.6" customHeight="1" x14ac:dyDescent="0.2">
      <c r="A51" s="41" t="s">
        <v>68</v>
      </c>
      <c r="C51" s="35">
        <v>0</v>
      </c>
      <c r="G51" s="35">
        <v>62</v>
      </c>
      <c r="H51" s="35">
        <v>1</v>
      </c>
      <c r="I51" s="5">
        <v>87</v>
      </c>
      <c r="J51" s="35">
        <v>63</v>
      </c>
      <c r="N51" s="35">
        <v>15</v>
      </c>
      <c r="O51" s="35">
        <v>8</v>
      </c>
      <c r="P51" s="35">
        <v>2</v>
      </c>
      <c r="Q51" s="35">
        <v>8</v>
      </c>
      <c r="R51" s="35">
        <v>2</v>
      </c>
      <c r="S51" s="35">
        <v>0</v>
      </c>
      <c r="T51" s="35">
        <v>2</v>
      </c>
      <c r="U51" s="35">
        <v>0</v>
      </c>
      <c r="V51" s="35">
        <v>0</v>
      </c>
      <c r="W51" s="35">
        <v>0</v>
      </c>
      <c r="X51" s="35">
        <v>6</v>
      </c>
      <c r="Z51" s="35">
        <v>43</v>
      </c>
      <c r="AD51" s="35">
        <v>20</v>
      </c>
      <c r="AE51" s="35">
        <v>0</v>
      </c>
      <c r="AF51" s="35">
        <v>0</v>
      </c>
    </row>
    <row r="52" spans="1:32" ht="39.6" customHeight="1" x14ac:dyDescent="0.2">
      <c r="A52" s="39" t="s">
        <v>69</v>
      </c>
      <c r="C52" s="5">
        <v>0</v>
      </c>
      <c r="G52" s="5">
        <v>66</v>
      </c>
      <c r="H52" s="5">
        <v>0</v>
      </c>
      <c r="I52" s="5">
        <v>88</v>
      </c>
      <c r="J52" s="5">
        <v>159</v>
      </c>
      <c r="N52" s="5">
        <v>12</v>
      </c>
      <c r="O52" s="5">
        <v>1</v>
      </c>
      <c r="P52" s="5">
        <v>2</v>
      </c>
      <c r="Q52" s="5">
        <v>10</v>
      </c>
      <c r="R52" s="5">
        <v>3</v>
      </c>
      <c r="S52" s="5">
        <v>0</v>
      </c>
      <c r="T52" s="5">
        <v>1</v>
      </c>
      <c r="U52" s="5">
        <v>0</v>
      </c>
      <c r="V52" s="5">
        <v>0</v>
      </c>
      <c r="W52" s="5">
        <v>0</v>
      </c>
      <c r="X52" s="5">
        <v>1</v>
      </c>
      <c r="Z52" s="5">
        <v>30</v>
      </c>
      <c r="AD52" s="5">
        <v>35</v>
      </c>
      <c r="AE52" s="5">
        <v>0</v>
      </c>
      <c r="AF52" s="5">
        <v>0</v>
      </c>
    </row>
    <row r="53" spans="1:32" ht="39.6" customHeight="1" x14ac:dyDescent="0.2">
      <c r="A53" s="41" t="s">
        <v>70</v>
      </c>
      <c r="C53" s="35">
        <v>0</v>
      </c>
      <c r="G53" s="35">
        <v>0</v>
      </c>
      <c r="H53" s="35">
        <v>0</v>
      </c>
      <c r="I53" s="5">
        <v>89</v>
      </c>
      <c r="J53" s="35">
        <v>0</v>
      </c>
      <c r="N53" s="35">
        <v>0</v>
      </c>
      <c r="O53" s="35">
        <v>0</v>
      </c>
      <c r="P53" s="35">
        <v>0</v>
      </c>
      <c r="Q53" s="35">
        <v>0</v>
      </c>
      <c r="R53" s="35">
        <v>0</v>
      </c>
      <c r="S53" s="35">
        <v>0</v>
      </c>
      <c r="T53" s="35">
        <v>0</v>
      </c>
      <c r="U53" s="35">
        <v>0</v>
      </c>
      <c r="V53" s="35">
        <v>0</v>
      </c>
      <c r="W53" s="35">
        <v>0</v>
      </c>
      <c r="X53" s="35">
        <v>0</v>
      </c>
      <c r="Z53" s="35">
        <v>0</v>
      </c>
      <c r="AD53" s="35">
        <v>0</v>
      </c>
      <c r="AE53" s="35">
        <v>0</v>
      </c>
      <c r="AF53" s="35">
        <v>0</v>
      </c>
    </row>
    <row r="54" spans="1:32" ht="39.6" customHeight="1" x14ac:dyDescent="0.2">
      <c r="A54" s="39" t="s">
        <v>71</v>
      </c>
      <c r="C54" s="5">
        <v>0</v>
      </c>
      <c r="G54" s="5">
        <v>3</v>
      </c>
      <c r="H54" s="5">
        <v>0</v>
      </c>
      <c r="I54" s="5">
        <v>90</v>
      </c>
      <c r="J54" s="5">
        <v>3</v>
      </c>
      <c r="N54" s="5">
        <v>0</v>
      </c>
      <c r="O54" s="5">
        <v>1</v>
      </c>
      <c r="P54" s="5">
        <v>0</v>
      </c>
      <c r="Q54" s="5">
        <v>0</v>
      </c>
      <c r="R54" s="5">
        <v>0</v>
      </c>
      <c r="S54" s="5">
        <v>0</v>
      </c>
      <c r="T54" s="5">
        <v>2</v>
      </c>
      <c r="U54" s="5">
        <v>0</v>
      </c>
      <c r="V54" s="5">
        <v>0</v>
      </c>
      <c r="W54" s="5">
        <v>0</v>
      </c>
      <c r="X54" s="5">
        <v>0</v>
      </c>
      <c r="Z54" s="5">
        <v>3</v>
      </c>
      <c r="AD54" s="5">
        <v>0</v>
      </c>
      <c r="AE54" s="5">
        <v>0</v>
      </c>
      <c r="AF54" s="5">
        <v>0</v>
      </c>
    </row>
    <row r="55" spans="1:32" ht="39.6" customHeight="1" x14ac:dyDescent="0.2">
      <c r="A55" s="41" t="s">
        <v>72</v>
      </c>
      <c r="C55" s="35">
        <v>0</v>
      </c>
      <c r="G55" s="35">
        <v>3</v>
      </c>
      <c r="H55" s="35">
        <v>0</v>
      </c>
      <c r="I55" s="5">
        <v>91</v>
      </c>
      <c r="J55" s="35">
        <v>3</v>
      </c>
      <c r="N55" s="35">
        <v>0</v>
      </c>
      <c r="O55" s="35">
        <v>0</v>
      </c>
      <c r="P55" s="35">
        <v>0</v>
      </c>
      <c r="Q55" s="35">
        <v>0</v>
      </c>
      <c r="R55" s="35">
        <v>0</v>
      </c>
      <c r="S55" s="35">
        <v>0</v>
      </c>
      <c r="T55" s="35">
        <v>1</v>
      </c>
      <c r="U55" s="35">
        <v>0</v>
      </c>
      <c r="V55" s="35">
        <v>0</v>
      </c>
      <c r="W55" s="35">
        <v>0</v>
      </c>
      <c r="X55" s="35">
        <v>0</v>
      </c>
      <c r="Z55" s="35">
        <v>1</v>
      </c>
      <c r="AD55" s="35">
        <v>2</v>
      </c>
      <c r="AE55" s="35">
        <v>0</v>
      </c>
      <c r="AF55" s="35">
        <v>0</v>
      </c>
    </row>
    <row r="56" spans="1:32" ht="39.6" customHeight="1" x14ac:dyDescent="0.2">
      <c r="A56" s="39" t="s">
        <v>73</v>
      </c>
      <c r="C56" s="5">
        <v>0</v>
      </c>
      <c r="G56" s="5">
        <v>3</v>
      </c>
      <c r="H56" s="5">
        <v>0</v>
      </c>
      <c r="I56" s="5">
        <v>92</v>
      </c>
      <c r="J56" s="5">
        <v>3</v>
      </c>
      <c r="N56" s="5">
        <v>1</v>
      </c>
      <c r="O56" s="5">
        <v>0</v>
      </c>
      <c r="P56" s="5">
        <v>0</v>
      </c>
      <c r="Q56" s="5">
        <v>0</v>
      </c>
      <c r="R56" s="5">
        <v>0</v>
      </c>
      <c r="S56" s="5">
        <v>0</v>
      </c>
      <c r="T56" s="5">
        <v>0</v>
      </c>
      <c r="U56" s="5">
        <v>0</v>
      </c>
      <c r="V56" s="5">
        <v>0</v>
      </c>
      <c r="W56" s="5">
        <v>0</v>
      </c>
      <c r="X56" s="5">
        <v>0</v>
      </c>
      <c r="Z56" s="5">
        <v>1</v>
      </c>
      <c r="AD56" s="5">
        <v>2</v>
      </c>
      <c r="AE56" s="5">
        <v>0</v>
      </c>
      <c r="AF56" s="5">
        <v>0</v>
      </c>
    </row>
    <row r="57" spans="1:32" ht="39.6" customHeight="1" x14ac:dyDescent="0.2">
      <c r="A57" s="41" t="s">
        <v>74</v>
      </c>
      <c r="C57" s="35">
        <v>0</v>
      </c>
      <c r="G57" s="35">
        <v>2</v>
      </c>
      <c r="H57" s="35">
        <v>0</v>
      </c>
      <c r="I57" s="5">
        <v>93</v>
      </c>
      <c r="J57" s="35">
        <v>2</v>
      </c>
      <c r="N57" s="35">
        <v>1</v>
      </c>
      <c r="O57" s="35">
        <v>0</v>
      </c>
      <c r="P57" s="35">
        <v>0</v>
      </c>
      <c r="Q57" s="35">
        <v>0</v>
      </c>
      <c r="R57" s="35">
        <v>0</v>
      </c>
      <c r="S57" s="35">
        <v>0</v>
      </c>
      <c r="T57" s="35">
        <v>0</v>
      </c>
      <c r="U57" s="35">
        <v>0</v>
      </c>
      <c r="V57" s="35">
        <v>0</v>
      </c>
      <c r="W57" s="35">
        <v>0</v>
      </c>
      <c r="X57" s="35">
        <v>0</v>
      </c>
      <c r="Z57" s="35">
        <v>1</v>
      </c>
      <c r="AD57" s="35">
        <v>1</v>
      </c>
      <c r="AE57" s="35">
        <v>0</v>
      </c>
      <c r="AF57" s="35">
        <v>0</v>
      </c>
    </row>
    <row r="58" spans="1:32" ht="39.6" customHeight="1" x14ac:dyDescent="0.2">
      <c r="A58" s="39" t="s">
        <v>75</v>
      </c>
      <c r="C58" s="5">
        <v>0</v>
      </c>
      <c r="G58" s="5">
        <v>1</v>
      </c>
      <c r="H58" s="5">
        <v>0</v>
      </c>
      <c r="I58" s="5">
        <v>94</v>
      </c>
      <c r="J58" s="5">
        <v>1</v>
      </c>
      <c r="N58" s="5">
        <v>0</v>
      </c>
      <c r="O58" s="5">
        <v>0</v>
      </c>
      <c r="P58" s="5">
        <v>0</v>
      </c>
      <c r="Q58" s="5">
        <v>0</v>
      </c>
      <c r="R58" s="5">
        <v>0</v>
      </c>
      <c r="S58" s="5">
        <v>0</v>
      </c>
      <c r="T58" s="5">
        <v>0</v>
      </c>
      <c r="U58" s="5">
        <v>0</v>
      </c>
      <c r="V58" s="5">
        <v>0</v>
      </c>
      <c r="W58" s="5">
        <v>0</v>
      </c>
      <c r="X58" s="5">
        <v>0</v>
      </c>
      <c r="Z58" s="5">
        <v>0</v>
      </c>
      <c r="AD58" s="5">
        <v>1</v>
      </c>
      <c r="AE58" s="5">
        <v>0</v>
      </c>
      <c r="AF58" s="5">
        <v>0</v>
      </c>
    </row>
    <row r="59" spans="1:32" ht="39.6" customHeight="1" x14ac:dyDescent="0.2">
      <c r="A59" s="41" t="s">
        <v>76</v>
      </c>
      <c r="C59" s="35">
        <v>97</v>
      </c>
      <c r="G59" s="35">
        <v>323</v>
      </c>
      <c r="H59" s="35">
        <v>9</v>
      </c>
      <c r="I59" s="5">
        <v>95</v>
      </c>
      <c r="J59" s="35">
        <v>332</v>
      </c>
      <c r="N59" s="35">
        <v>104</v>
      </c>
      <c r="O59" s="35">
        <v>21</v>
      </c>
      <c r="P59" s="35">
        <v>10</v>
      </c>
      <c r="Q59" s="35">
        <v>95</v>
      </c>
      <c r="R59" s="35">
        <v>75</v>
      </c>
      <c r="S59" s="35">
        <v>0</v>
      </c>
      <c r="T59" s="35">
        <v>16</v>
      </c>
      <c r="U59" s="35">
        <v>0</v>
      </c>
      <c r="V59" s="35">
        <v>0</v>
      </c>
      <c r="W59" s="35">
        <v>0</v>
      </c>
      <c r="X59" s="35">
        <v>28</v>
      </c>
      <c r="Z59" s="35">
        <v>349</v>
      </c>
      <c r="AD59" s="35">
        <v>79</v>
      </c>
      <c r="AE59" s="35">
        <v>0</v>
      </c>
      <c r="AF59" s="35">
        <v>0</v>
      </c>
    </row>
    <row r="60" spans="1:32" ht="39.6" customHeight="1" x14ac:dyDescent="0.2">
      <c r="A60" s="39" t="s">
        <v>77</v>
      </c>
      <c r="C60" s="5">
        <v>611</v>
      </c>
      <c r="G60" s="5">
        <v>2314</v>
      </c>
      <c r="H60" s="5">
        <v>298</v>
      </c>
      <c r="I60" s="5">
        <v>96</v>
      </c>
      <c r="J60" s="5">
        <v>1453</v>
      </c>
      <c r="N60" s="5">
        <v>321</v>
      </c>
      <c r="O60" s="5">
        <v>40</v>
      </c>
      <c r="P60" s="5">
        <v>92</v>
      </c>
      <c r="Q60" s="5">
        <v>523</v>
      </c>
      <c r="R60" s="5">
        <v>131</v>
      </c>
      <c r="S60" s="5">
        <v>20</v>
      </c>
      <c r="T60" s="5">
        <v>6</v>
      </c>
      <c r="U60" s="5">
        <v>1</v>
      </c>
      <c r="V60" s="5">
        <v>0</v>
      </c>
      <c r="W60" s="5">
        <v>0</v>
      </c>
      <c r="X60" s="5">
        <v>89</v>
      </c>
      <c r="Z60" s="5">
        <v>1023</v>
      </c>
      <c r="AD60" s="5">
        <v>1152</v>
      </c>
      <c r="AE60" s="5">
        <v>0</v>
      </c>
      <c r="AF60" s="5">
        <v>0</v>
      </c>
    </row>
    <row r="61" spans="1:32" ht="39.6" customHeight="1" x14ac:dyDescent="0.2">
      <c r="A61" s="41" t="s">
        <v>78</v>
      </c>
      <c r="C61" s="35">
        <v>1</v>
      </c>
      <c r="G61" s="35">
        <v>115</v>
      </c>
      <c r="H61" s="35">
        <v>4</v>
      </c>
      <c r="I61" s="5">
        <v>97</v>
      </c>
      <c r="J61" s="35">
        <v>119</v>
      </c>
      <c r="N61" s="35">
        <v>20</v>
      </c>
      <c r="O61" s="35">
        <v>2</v>
      </c>
      <c r="P61" s="35">
        <v>2</v>
      </c>
      <c r="Q61" s="35">
        <v>5</v>
      </c>
      <c r="R61" s="35">
        <v>8</v>
      </c>
      <c r="S61" s="35">
        <v>0</v>
      </c>
      <c r="T61" s="35">
        <v>4</v>
      </c>
      <c r="U61" s="35">
        <v>1</v>
      </c>
      <c r="V61" s="35">
        <v>0</v>
      </c>
      <c r="W61" s="35">
        <v>0</v>
      </c>
      <c r="X61" s="35">
        <v>26</v>
      </c>
      <c r="Z61" s="35">
        <v>68</v>
      </c>
      <c r="AD61" s="35">
        <v>50</v>
      </c>
      <c r="AE61" s="35">
        <v>0</v>
      </c>
      <c r="AF61" s="35">
        <v>0</v>
      </c>
    </row>
    <row r="62" spans="1:32" ht="39.6" customHeight="1" x14ac:dyDescent="0.2">
      <c r="A62" s="39" t="s">
        <v>79</v>
      </c>
      <c r="C62" s="5">
        <v>0</v>
      </c>
      <c r="G62" s="5">
        <v>100</v>
      </c>
      <c r="H62" s="5">
        <v>0</v>
      </c>
      <c r="I62" s="5">
        <v>98</v>
      </c>
      <c r="J62" s="5">
        <v>100</v>
      </c>
      <c r="N62" s="5">
        <v>15</v>
      </c>
      <c r="O62" s="5">
        <v>1</v>
      </c>
      <c r="P62" s="5">
        <v>2</v>
      </c>
      <c r="Q62" s="5">
        <v>0</v>
      </c>
      <c r="R62" s="5">
        <v>2</v>
      </c>
      <c r="S62" s="5">
        <v>0</v>
      </c>
      <c r="T62" s="5">
        <v>4</v>
      </c>
      <c r="U62" s="5">
        <v>0</v>
      </c>
      <c r="V62" s="5">
        <v>0</v>
      </c>
      <c r="W62" s="5">
        <v>0</v>
      </c>
      <c r="X62" s="5">
        <v>1</v>
      </c>
      <c r="Z62" s="5">
        <v>25</v>
      </c>
      <c r="AD62" s="5">
        <v>75</v>
      </c>
      <c r="AE62" s="5">
        <v>0</v>
      </c>
      <c r="AF62" s="5">
        <v>0</v>
      </c>
    </row>
    <row r="63" spans="1:32" ht="39.6" customHeight="1" x14ac:dyDescent="0.2">
      <c r="A63" s="41" t="s">
        <v>80</v>
      </c>
      <c r="C63" s="35">
        <v>0</v>
      </c>
      <c r="G63" s="35">
        <v>5</v>
      </c>
      <c r="H63" s="35">
        <v>0</v>
      </c>
      <c r="I63" s="5">
        <v>99</v>
      </c>
      <c r="J63" s="35">
        <v>5</v>
      </c>
      <c r="N63" s="35">
        <v>1</v>
      </c>
      <c r="O63" s="35">
        <v>0</v>
      </c>
      <c r="P63" s="35">
        <v>0</v>
      </c>
      <c r="Q63" s="35">
        <v>0</v>
      </c>
      <c r="R63" s="35">
        <v>0</v>
      </c>
      <c r="S63" s="35">
        <v>0</v>
      </c>
      <c r="T63" s="35">
        <v>0</v>
      </c>
      <c r="U63" s="35">
        <v>0</v>
      </c>
      <c r="V63" s="35">
        <v>0</v>
      </c>
      <c r="W63" s="35">
        <v>0</v>
      </c>
      <c r="X63" s="35">
        <v>0</v>
      </c>
      <c r="Z63" s="35">
        <v>1</v>
      </c>
      <c r="AD63" s="35">
        <v>4</v>
      </c>
      <c r="AE63" s="35">
        <v>0</v>
      </c>
      <c r="AF63" s="35">
        <v>0</v>
      </c>
    </row>
    <row r="64" spans="1:32" ht="39.6" customHeight="1" x14ac:dyDescent="0.2">
      <c r="A64" s="39" t="s">
        <v>81</v>
      </c>
      <c r="C64" s="5">
        <v>0</v>
      </c>
      <c r="G64" s="5">
        <v>2</v>
      </c>
      <c r="H64" s="5">
        <v>0</v>
      </c>
      <c r="I64" s="5">
        <v>100</v>
      </c>
      <c r="J64" s="5">
        <v>2</v>
      </c>
      <c r="N64" s="5">
        <v>0</v>
      </c>
      <c r="O64" s="5">
        <v>0</v>
      </c>
      <c r="P64" s="5">
        <v>0</v>
      </c>
      <c r="Q64" s="5">
        <v>0</v>
      </c>
      <c r="R64" s="5">
        <v>0</v>
      </c>
      <c r="S64" s="5">
        <v>0</v>
      </c>
      <c r="T64" s="5">
        <v>1</v>
      </c>
      <c r="U64" s="5">
        <v>0</v>
      </c>
      <c r="V64" s="5">
        <v>0</v>
      </c>
      <c r="W64" s="5">
        <v>0</v>
      </c>
      <c r="X64" s="5">
        <v>0</v>
      </c>
      <c r="Z64" s="5">
        <v>1</v>
      </c>
      <c r="AD64" s="5">
        <v>1</v>
      </c>
      <c r="AE64" s="5">
        <v>0</v>
      </c>
      <c r="AF64" s="5">
        <v>0</v>
      </c>
    </row>
    <row r="65" spans="1:32" ht="39.6" customHeight="1" x14ac:dyDescent="0.2">
      <c r="A65" s="41" t="s">
        <v>82</v>
      </c>
      <c r="C65" s="35">
        <v>0</v>
      </c>
      <c r="G65" s="35">
        <v>1</v>
      </c>
      <c r="H65" s="35">
        <v>0</v>
      </c>
      <c r="I65" s="5">
        <v>101</v>
      </c>
      <c r="J65" s="35">
        <v>1</v>
      </c>
      <c r="N65" s="35">
        <v>0</v>
      </c>
      <c r="O65" s="35">
        <v>0</v>
      </c>
      <c r="P65" s="35">
        <v>0</v>
      </c>
      <c r="Q65" s="35">
        <v>0</v>
      </c>
      <c r="R65" s="35">
        <v>0</v>
      </c>
      <c r="S65" s="35">
        <v>0</v>
      </c>
      <c r="T65" s="35">
        <v>1</v>
      </c>
      <c r="U65" s="35">
        <v>0</v>
      </c>
      <c r="V65" s="35">
        <v>0</v>
      </c>
      <c r="W65" s="35">
        <v>0</v>
      </c>
      <c r="X65" s="35">
        <v>0</v>
      </c>
      <c r="Z65" s="35">
        <v>1</v>
      </c>
      <c r="AD65" s="35">
        <v>0</v>
      </c>
      <c r="AE65" s="35">
        <v>0</v>
      </c>
      <c r="AF65" s="35">
        <v>0</v>
      </c>
    </row>
    <row r="66" spans="1:32" ht="39.6" customHeight="1" x14ac:dyDescent="0.2">
      <c r="A66" s="39" t="s">
        <v>83</v>
      </c>
      <c r="C66" s="5">
        <v>0</v>
      </c>
      <c r="G66" s="5">
        <v>69</v>
      </c>
      <c r="H66" s="5">
        <v>1</v>
      </c>
      <c r="I66" s="5">
        <v>102</v>
      </c>
      <c r="J66" s="5">
        <v>48</v>
      </c>
      <c r="N66" s="5">
        <v>18</v>
      </c>
      <c r="O66" s="5">
        <v>0</v>
      </c>
      <c r="P66" s="5">
        <v>3</v>
      </c>
      <c r="Q66" s="5">
        <v>21</v>
      </c>
      <c r="R66" s="5">
        <v>5</v>
      </c>
      <c r="S66" s="5">
        <v>0</v>
      </c>
      <c r="T66" s="5">
        <v>0</v>
      </c>
      <c r="U66" s="5">
        <v>0</v>
      </c>
      <c r="V66" s="5">
        <v>0</v>
      </c>
      <c r="W66" s="5">
        <v>0</v>
      </c>
      <c r="X66" s="5">
        <v>4</v>
      </c>
      <c r="Z66" s="5">
        <v>49</v>
      </c>
      <c r="AD66" s="5">
        <v>17</v>
      </c>
      <c r="AE66" s="5">
        <v>0</v>
      </c>
      <c r="AF66" s="5">
        <v>0</v>
      </c>
    </row>
    <row r="67" spans="1:32" ht="39.6" customHeight="1" x14ac:dyDescent="0.2">
      <c r="A67" s="41" t="s">
        <v>84</v>
      </c>
      <c r="C67" s="35">
        <v>0</v>
      </c>
      <c r="G67" s="35">
        <v>72</v>
      </c>
      <c r="H67" s="35">
        <v>1</v>
      </c>
      <c r="I67" s="5">
        <v>103</v>
      </c>
      <c r="J67" s="35">
        <v>73</v>
      </c>
      <c r="N67" s="35">
        <v>6</v>
      </c>
      <c r="O67" s="35">
        <v>0</v>
      </c>
      <c r="P67" s="35">
        <v>0</v>
      </c>
      <c r="Q67" s="35">
        <v>16</v>
      </c>
      <c r="R67" s="35">
        <v>7</v>
      </c>
      <c r="S67" s="35">
        <v>0</v>
      </c>
      <c r="T67" s="35">
        <v>0</v>
      </c>
      <c r="U67" s="35">
        <v>0</v>
      </c>
      <c r="V67" s="35">
        <v>0</v>
      </c>
      <c r="W67" s="35">
        <v>0</v>
      </c>
      <c r="X67" s="35">
        <v>6</v>
      </c>
      <c r="Z67" s="35">
        <v>35</v>
      </c>
      <c r="AD67" s="35">
        <v>37</v>
      </c>
      <c r="AE67" s="35">
        <v>0</v>
      </c>
      <c r="AF67" s="35">
        <v>0</v>
      </c>
    </row>
    <row r="68" spans="1:32" ht="39.6" customHeight="1" x14ac:dyDescent="0.2">
      <c r="A68" s="39" t="s">
        <v>85</v>
      </c>
      <c r="C68" s="5">
        <v>0</v>
      </c>
      <c r="G68" s="5">
        <v>1</v>
      </c>
      <c r="H68" s="5">
        <v>0</v>
      </c>
      <c r="I68" s="5">
        <v>104</v>
      </c>
      <c r="J68" s="5">
        <v>1</v>
      </c>
      <c r="N68" s="5">
        <v>0</v>
      </c>
      <c r="O68" s="5">
        <v>0</v>
      </c>
      <c r="P68" s="5">
        <v>0</v>
      </c>
      <c r="Q68" s="5">
        <v>0</v>
      </c>
      <c r="R68" s="5">
        <v>0</v>
      </c>
      <c r="S68" s="5">
        <v>0</v>
      </c>
      <c r="T68" s="5">
        <v>0</v>
      </c>
      <c r="U68" s="5">
        <v>0</v>
      </c>
      <c r="V68" s="5">
        <v>0</v>
      </c>
      <c r="W68" s="5">
        <v>0</v>
      </c>
      <c r="X68" s="5">
        <v>0</v>
      </c>
      <c r="Z68" s="5">
        <v>0</v>
      </c>
      <c r="AD68" s="5">
        <v>1</v>
      </c>
      <c r="AE68" s="5">
        <v>0</v>
      </c>
      <c r="AF68" s="5">
        <v>0</v>
      </c>
    </row>
    <row r="69" spans="1:32" ht="39.6" customHeight="1" x14ac:dyDescent="0.2">
      <c r="A69" s="41" t="s">
        <v>86</v>
      </c>
      <c r="C69" s="35">
        <v>0</v>
      </c>
      <c r="G69" s="35">
        <v>1</v>
      </c>
      <c r="H69" s="35">
        <v>1</v>
      </c>
      <c r="I69" s="5">
        <v>105</v>
      </c>
      <c r="J69" s="35">
        <v>1</v>
      </c>
      <c r="N69" s="35">
        <v>0</v>
      </c>
      <c r="O69" s="35">
        <v>0</v>
      </c>
      <c r="P69" s="35">
        <v>0</v>
      </c>
      <c r="Q69" s="35">
        <v>0</v>
      </c>
      <c r="R69" s="35">
        <v>0</v>
      </c>
      <c r="S69" s="35">
        <v>0</v>
      </c>
      <c r="T69" s="35">
        <v>0</v>
      </c>
      <c r="U69" s="35">
        <v>0</v>
      </c>
      <c r="V69" s="35">
        <v>0</v>
      </c>
      <c r="W69" s="35">
        <v>0</v>
      </c>
      <c r="X69" s="35">
        <v>0</v>
      </c>
      <c r="Z69" s="35">
        <v>0</v>
      </c>
      <c r="AD69" s="35">
        <v>1</v>
      </c>
      <c r="AE69" s="35">
        <v>0</v>
      </c>
      <c r="AF69" s="35">
        <v>0</v>
      </c>
    </row>
    <row r="70" spans="1:32" ht="39.6" customHeight="1" x14ac:dyDescent="0.2">
      <c r="A70" s="39" t="s">
        <v>87</v>
      </c>
      <c r="C70" s="5">
        <v>0</v>
      </c>
      <c r="G70" s="5">
        <v>68</v>
      </c>
      <c r="H70" s="5">
        <v>0</v>
      </c>
      <c r="I70" s="5">
        <v>106</v>
      </c>
      <c r="J70" s="5">
        <v>68</v>
      </c>
      <c r="N70" s="5">
        <v>9</v>
      </c>
      <c r="O70" s="5">
        <v>2</v>
      </c>
      <c r="P70" s="5">
        <v>2</v>
      </c>
      <c r="Q70" s="5">
        <v>5</v>
      </c>
      <c r="R70" s="5">
        <v>6</v>
      </c>
      <c r="S70" s="5">
        <v>0</v>
      </c>
      <c r="T70" s="5">
        <v>0</v>
      </c>
      <c r="U70" s="5">
        <v>0</v>
      </c>
      <c r="V70" s="5">
        <v>0</v>
      </c>
      <c r="W70" s="5">
        <v>0</v>
      </c>
      <c r="X70" s="5">
        <v>2</v>
      </c>
      <c r="Z70" s="5">
        <v>24</v>
      </c>
      <c r="AD70" s="5">
        <v>40</v>
      </c>
      <c r="AE70" s="5">
        <v>0</v>
      </c>
      <c r="AF70" s="5">
        <v>0</v>
      </c>
    </row>
    <row r="71" spans="1:32" ht="39.6" customHeight="1" x14ac:dyDescent="0.2">
      <c r="A71" s="41" t="s">
        <v>88</v>
      </c>
      <c r="C71" s="35">
        <v>0</v>
      </c>
      <c r="G71" s="35">
        <v>213</v>
      </c>
      <c r="H71" s="35">
        <v>1</v>
      </c>
      <c r="I71" s="5">
        <v>107</v>
      </c>
      <c r="J71" s="35">
        <v>601</v>
      </c>
      <c r="N71" s="35">
        <v>27</v>
      </c>
      <c r="O71" s="35">
        <v>2</v>
      </c>
      <c r="P71" s="35">
        <v>0</v>
      </c>
      <c r="Q71" s="35">
        <v>4</v>
      </c>
      <c r="R71" s="35">
        <v>14</v>
      </c>
      <c r="S71" s="35">
        <v>0</v>
      </c>
      <c r="T71" s="35">
        <v>0</v>
      </c>
      <c r="U71" s="35">
        <v>0</v>
      </c>
      <c r="V71" s="35">
        <v>0</v>
      </c>
      <c r="W71" s="35">
        <v>0</v>
      </c>
      <c r="X71" s="35">
        <v>8</v>
      </c>
      <c r="Z71" s="35">
        <v>63</v>
      </c>
      <c r="AD71" s="35">
        <v>151</v>
      </c>
      <c r="AE71" s="35">
        <v>0</v>
      </c>
      <c r="AF71" s="35">
        <v>0</v>
      </c>
    </row>
    <row r="72" spans="1:32" ht="39.6" customHeight="1" x14ac:dyDescent="0.2">
      <c r="A72" s="39" t="s">
        <v>89</v>
      </c>
      <c r="C72" s="5">
        <v>41</v>
      </c>
      <c r="G72" s="5">
        <v>285</v>
      </c>
      <c r="H72" s="5">
        <v>5</v>
      </c>
      <c r="I72" s="5">
        <v>108</v>
      </c>
      <c r="J72" s="5">
        <v>290</v>
      </c>
      <c r="N72" s="5">
        <v>71</v>
      </c>
      <c r="O72" s="5">
        <v>2</v>
      </c>
      <c r="P72" s="5">
        <v>10</v>
      </c>
      <c r="Q72" s="5">
        <v>34</v>
      </c>
      <c r="R72" s="5">
        <v>53</v>
      </c>
      <c r="S72" s="5">
        <v>0</v>
      </c>
      <c r="T72" s="5">
        <v>5</v>
      </c>
      <c r="U72" s="5">
        <v>1</v>
      </c>
      <c r="V72" s="5">
        <v>0</v>
      </c>
      <c r="W72" s="5">
        <v>0</v>
      </c>
      <c r="X72" s="5">
        <v>26</v>
      </c>
      <c r="Z72" s="5">
        <v>203</v>
      </c>
      <c r="AD72" s="5">
        <v>94</v>
      </c>
      <c r="AE72" s="5">
        <v>0</v>
      </c>
      <c r="AF72" s="5">
        <v>0</v>
      </c>
    </row>
    <row r="73" spans="1:32" ht="39.6" customHeight="1" x14ac:dyDescent="0.2">
      <c r="A73" s="41" t="s">
        <v>90</v>
      </c>
      <c r="C73" s="35">
        <v>2</v>
      </c>
      <c r="G73" s="35">
        <v>245</v>
      </c>
      <c r="H73" s="35">
        <v>8</v>
      </c>
      <c r="I73" s="5">
        <v>109</v>
      </c>
      <c r="J73" s="35">
        <v>486</v>
      </c>
      <c r="N73" s="35">
        <v>52</v>
      </c>
      <c r="O73" s="35">
        <v>5</v>
      </c>
      <c r="P73" s="35">
        <v>25</v>
      </c>
      <c r="Q73" s="35">
        <v>16</v>
      </c>
      <c r="R73" s="35">
        <v>12</v>
      </c>
      <c r="S73" s="35">
        <v>0</v>
      </c>
      <c r="T73" s="35">
        <v>0</v>
      </c>
      <c r="U73" s="35">
        <v>2</v>
      </c>
      <c r="V73" s="35">
        <v>0</v>
      </c>
      <c r="W73" s="35">
        <v>0</v>
      </c>
      <c r="X73" s="35">
        <v>12</v>
      </c>
      <c r="Z73" s="35">
        <v>129</v>
      </c>
      <c r="AD73" s="35">
        <v>140</v>
      </c>
      <c r="AE73" s="35">
        <v>3</v>
      </c>
      <c r="AF73" s="35">
        <v>5</v>
      </c>
    </row>
    <row r="74" spans="1:32" ht="39.6" customHeight="1" x14ac:dyDescent="0.2">
      <c r="A74" s="39" t="s">
        <v>91</v>
      </c>
      <c r="C74" s="5">
        <v>0</v>
      </c>
      <c r="G74" s="5">
        <v>221</v>
      </c>
      <c r="H74" s="5">
        <v>5</v>
      </c>
      <c r="I74" s="5">
        <v>110</v>
      </c>
      <c r="J74" s="5">
        <v>227</v>
      </c>
      <c r="N74" s="5">
        <v>45</v>
      </c>
      <c r="O74" s="5">
        <v>5</v>
      </c>
      <c r="P74" s="5">
        <v>10</v>
      </c>
      <c r="Q74" s="5">
        <v>8</v>
      </c>
      <c r="R74" s="5">
        <v>39</v>
      </c>
      <c r="S74" s="5">
        <v>0</v>
      </c>
      <c r="T74" s="5">
        <v>1</v>
      </c>
      <c r="U74" s="5">
        <v>0</v>
      </c>
      <c r="V74" s="5">
        <v>0</v>
      </c>
      <c r="W74" s="5">
        <v>0</v>
      </c>
      <c r="X74" s="5">
        <v>16</v>
      </c>
      <c r="Z74" s="5">
        <v>124</v>
      </c>
      <c r="AD74" s="5">
        <v>102</v>
      </c>
      <c r="AE74" s="5">
        <v>0</v>
      </c>
      <c r="AF74" s="5">
        <v>0</v>
      </c>
    </row>
    <row r="75" spans="1:32" ht="39.6" customHeight="1" x14ac:dyDescent="0.2">
      <c r="A75" s="41" t="s">
        <v>92</v>
      </c>
      <c r="C75" s="35">
        <v>0</v>
      </c>
      <c r="G75" s="35">
        <v>4</v>
      </c>
      <c r="H75" s="35">
        <v>0</v>
      </c>
      <c r="I75" s="5">
        <v>111</v>
      </c>
      <c r="J75" s="35">
        <v>4</v>
      </c>
      <c r="N75" s="35">
        <v>0</v>
      </c>
      <c r="O75" s="35">
        <v>0</v>
      </c>
      <c r="P75" s="35">
        <v>0</v>
      </c>
      <c r="Q75" s="35">
        <v>0</v>
      </c>
      <c r="R75" s="35">
        <v>0</v>
      </c>
      <c r="S75" s="35">
        <v>0</v>
      </c>
      <c r="T75" s="35">
        <v>0</v>
      </c>
      <c r="U75" s="35">
        <v>0</v>
      </c>
      <c r="V75" s="35">
        <v>0</v>
      </c>
      <c r="W75" s="35">
        <v>0</v>
      </c>
      <c r="X75" s="35">
        <v>0</v>
      </c>
      <c r="Z75" s="35">
        <v>0</v>
      </c>
      <c r="AD75" s="35">
        <v>4</v>
      </c>
      <c r="AE75" s="35">
        <v>0</v>
      </c>
      <c r="AF75" s="35">
        <v>0</v>
      </c>
    </row>
    <row r="76" spans="1:32" ht="39.6" customHeight="1" x14ac:dyDescent="0.2">
      <c r="A76" s="39" t="s">
        <v>93</v>
      </c>
      <c r="C76" s="5">
        <v>0</v>
      </c>
      <c r="G76" s="5">
        <v>5</v>
      </c>
      <c r="H76" s="5">
        <v>0</v>
      </c>
      <c r="I76" s="5">
        <v>112</v>
      </c>
      <c r="J76" s="5">
        <v>5</v>
      </c>
      <c r="N76" s="5">
        <v>0</v>
      </c>
      <c r="O76" s="5">
        <v>0</v>
      </c>
      <c r="P76" s="5">
        <v>0</v>
      </c>
      <c r="Q76" s="5">
        <v>0</v>
      </c>
      <c r="R76" s="5">
        <v>0</v>
      </c>
      <c r="S76" s="5">
        <v>0</v>
      </c>
      <c r="T76" s="5">
        <v>0</v>
      </c>
      <c r="U76" s="5">
        <v>0</v>
      </c>
      <c r="V76" s="5">
        <v>0</v>
      </c>
      <c r="W76" s="5">
        <v>0</v>
      </c>
      <c r="X76" s="5">
        <v>0</v>
      </c>
      <c r="Z76" s="5">
        <v>0</v>
      </c>
      <c r="AD76" s="5">
        <v>5</v>
      </c>
      <c r="AE76" s="5">
        <v>0</v>
      </c>
      <c r="AF76" s="5">
        <v>0</v>
      </c>
    </row>
    <row r="77" spans="1:32" ht="39.6" customHeight="1" x14ac:dyDescent="0.2">
      <c r="A77" s="41" t="s">
        <v>94</v>
      </c>
      <c r="C77" s="35">
        <v>0</v>
      </c>
      <c r="G77" s="35">
        <v>2</v>
      </c>
      <c r="H77" s="35">
        <v>0</v>
      </c>
      <c r="I77" s="5">
        <v>113</v>
      </c>
      <c r="J77" s="35">
        <v>2</v>
      </c>
      <c r="N77" s="35">
        <v>0</v>
      </c>
      <c r="O77" s="35">
        <v>0</v>
      </c>
      <c r="P77" s="35">
        <v>0</v>
      </c>
      <c r="Q77" s="35">
        <v>0</v>
      </c>
      <c r="R77" s="35">
        <v>0</v>
      </c>
      <c r="S77" s="35">
        <v>0</v>
      </c>
      <c r="T77" s="35">
        <v>1</v>
      </c>
      <c r="U77" s="35">
        <v>0</v>
      </c>
      <c r="V77" s="35">
        <v>0</v>
      </c>
      <c r="W77" s="35">
        <v>0</v>
      </c>
      <c r="X77" s="35">
        <v>0</v>
      </c>
      <c r="Z77" s="35">
        <v>1</v>
      </c>
      <c r="AD77" s="35">
        <v>1</v>
      </c>
      <c r="AE77" s="35">
        <v>0</v>
      </c>
      <c r="AF77" s="35">
        <v>0</v>
      </c>
    </row>
    <row r="78" spans="1:32" ht="39.6" customHeight="1" x14ac:dyDescent="0.2">
      <c r="A78" s="39" t="s">
        <v>95</v>
      </c>
      <c r="C78" s="5">
        <v>0</v>
      </c>
      <c r="G78" s="5">
        <v>219</v>
      </c>
      <c r="H78" s="5">
        <v>4</v>
      </c>
      <c r="I78" s="5">
        <v>114</v>
      </c>
      <c r="J78" s="5">
        <v>619</v>
      </c>
      <c r="N78" s="5">
        <v>53</v>
      </c>
      <c r="O78" s="5">
        <v>0</v>
      </c>
      <c r="P78" s="5">
        <v>5</v>
      </c>
      <c r="Q78" s="5">
        <v>9</v>
      </c>
      <c r="R78" s="5">
        <v>21</v>
      </c>
      <c r="S78" s="5">
        <v>0</v>
      </c>
      <c r="T78" s="5">
        <v>1</v>
      </c>
      <c r="U78" s="5">
        <v>0</v>
      </c>
      <c r="V78" s="5">
        <v>0</v>
      </c>
      <c r="W78" s="5">
        <v>0</v>
      </c>
      <c r="X78" s="5">
        <v>10</v>
      </c>
      <c r="Z78" s="5">
        <v>99</v>
      </c>
      <c r="AD78" s="5">
        <v>125</v>
      </c>
      <c r="AE78" s="5">
        <v>0</v>
      </c>
      <c r="AF78" s="5">
        <v>0</v>
      </c>
    </row>
    <row r="79" spans="1:32" ht="39.6" customHeight="1" x14ac:dyDescent="0.2">
      <c r="A79" s="41" t="s">
        <v>96</v>
      </c>
      <c r="C79" s="35">
        <v>0</v>
      </c>
      <c r="G79" s="35">
        <v>224</v>
      </c>
      <c r="H79" s="35">
        <v>7</v>
      </c>
      <c r="I79" s="5">
        <v>115</v>
      </c>
      <c r="J79" s="35">
        <v>302</v>
      </c>
      <c r="N79" s="35">
        <v>73</v>
      </c>
      <c r="O79" s="35">
        <v>1</v>
      </c>
      <c r="P79" s="35">
        <v>6</v>
      </c>
      <c r="Q79" s="35">
        <v>17</v>
      </c>
      <c r="R79" s="35">
        <v>41</v>
      </c>
      <c r="S79" s="35">
        <v>0</v>
      </c>
      <c r="T79" s="35">
        <v>0</v>
      </c>
      <c r="U79" s="35">
        <v>1</v>
      </c>
      <c r="V79" s="35">
        <v>0</v>
      </c>
      <c r="W79" s="35">
        <v>0</v>
      </c>
      <c r="X79" s="35">
        <v>4</v>
      </c>
      <c r="Z79" s="35">
        <v>143</v>
      </c>
      <c r="AD79" s="35">
        <v>90</v>
      </c>
      <c r="AE79" s="35">
        <v>0</v>
      </c>
      <c r="AF79" s="35">
        <v>0</v>
      </c>
    </row>
    <row r="80" spans="1:32" ht="39.6" customHeight="1" x14ac:dyDescent="0.2">
      <c r="A80" s="39" t="s">
        <v>97</v>
      </c>
      <c r="C80" s="5">
        <v>0</v>
      </c>
      <c r="G80" s="5">
        <v>0</v>
      </c>
      <c r="H80" s="5">
        <v>0</v>
      </c>
      <c r="I80" s="5">
        <v>116</v>
      </c>
      <c r="J80" s="5">
        <v>0</v>
      </c>
      <c r="N80" s="5">
        <v>0</v>
      </c>
      <c r="O80" s="5">
        <v>0</v>
      </c>
      <c r="P80" s="5">
        <v>0</v>
      </c>
      <c r="Q80" s="5">
        <v>0</v>
      </c>
      <c r="R80" s="5">
        <v>0</v>
      </c>
      <c r="S80" s="5">
        <v>0</v>
      </c>
      <c r="T80" s="5">
        <v>0</v>
      </c>
      <c r="U80" s="5">
        <v>0</v>
      </c>
      <c r="V80" s="5">
        <v>0</v>
      </c>
      <c r="W80" s="5">
        <v>0</v>
      </c>
      <c r="X80" s="5">
        <v>0</v>
      </c>
      <c r="Z80" s="5">
        <v>0</v>
      </c>
      <c r="AD80" s="5">
        <v>0</v>
      </c>
      <c r="AE80" s="5">
        <v>0</v>
      </c>
      <c r="AF80" s="5">
        <v>0</v>
      </c>
    </row>
    <row r="81" spans="1:32" ht="39.6" customHeight="1" x14ac:dyDescent="0.2">
      <c r="A81" s="41" t="s">
        <v>98</v>
      </c>
      <c r="C81" s="35">
        <v>0</v>
      </c>
      <c r="G81" s="35">
        <v>4</v>
      </c>
      <c r="H81" s="35">
        <v>0</v>
      </c>
      <c r="I81" s="5">
        <v>117</v>
      </c>
      <c r="J81" s="35">
        <v>4</v>
      </c>
      <c r="N81" s="35">
        <v>1</v>
      </c>
      <c r="O81" s="35">
        <v>0</v>
      </c>
      <c r="P81" s="35">
        <v>0</v>
      </c>
      <c r="Q81" s="35">
        <v>0</v>
      </c>
      <c r="R81" s="35">
        <v>0</v>
      </c>
      <c r="S81" s="35">
        <v>0</v>
      </c>
      <c r="T81" s="35">
        <v>1</v>
      </c>
      <c r="U81" s="35">
        <v>0</v>
      </c>
      <c r="V81" s="35">
        <v>0</v>
      </c>
      <c r="W81" s="35">
        <v>0</v>
      </c>
      <c r="X81" s="35">
        <v>0</v>
      </c>
      <c r="Z81" s="35">
        <v>2</v>
      </c>
      <c r="AD81" s="35">
        <v>2</v>
      </c>
      <c r="AE81" s="35">
        <v>0</v>
      </c>
      <c r="AF81" s="35">
        <v>0</v>
      </c>
    </row>
    <row r="82" spans="1:32" ht="39.6" customHeight="1" x14ac:dyDescent="0.2">
      <c r="A82" s="39" t="s">
        <v>99</v>
      </c>
      <c r="C82" s="5">
        <v>0</v>
      </c>
      <c r="G82" s="5">
        <v>2</v>
      </c>
      <c r="H82" s="5">
        <v>0</v>
      </c>
      <c r="I82" s="5">
        <v>118</v>
      </c>
      <c r="J82" s="5">
        <v>2</v>
      </c>
      <c r="N82" s="5">
        <v>1</v>
      </c>
      <c r="O82" s="5">
        <v>0</v>
      </c>
      <c r="P82" s="5">
        <v>0</v>
      </c>
      <c r="Q82" s="5">
        <v>0</v>
      </c>
      <c r="R82" s="5">
        <v>0</v>
      </c>
      <c r="S82" s="5">
        <v>0</v>
      </c>
      <c r="T82" s="5">
        <v>1</v>
      </c>
      <c r="U82" s="5">
        <v>0</v>
      </c>
      <c r="V82" s="5">
        <v>0</v>
      </c>
      <c r="W82" s="5">
        <v>0</v>
      </c>
      <c r="X82" s="5">
        <v>0</v>
      </c>
      <c r="Z82" s="5">
        <v>2</v>
      </c>
      <c r="AD82" s="5">
        <v>0</v>
      </c>
      <c r="AE82" s="5">
        <v>0</v>
      </c>
      <c r="AF82" s="5">
        <v>0</v>
      </c>
    </row>
    <row r="83" spans="1:32" ht="39.6" customHeight="1" x14ac:dyDescent="0.2">
      <c r="A83" s="41" t="s">
        <v>100</v>
      </c>
      <c r="C83" s="35">
        <v>0</v>
      </c>
      <c r="G83" s="35">
        <v>0</v>
      </c>
      <c r="H83" s="35">
        <v>0</v>
      </c>
      <c r="I83" s="5">
        <v>119</v>
      </c>
      <c r="J83" s="35">
        <v>0</v>
      </c>
      <c r="N83" s="35">
        <v>0</v>
      </c>
      <c r="O83" s="35">
        <v>0</v>
      </c>
      <c r="P83" s="35">
        <v>0</v>
      </c>
      <c r="Q83" s="35">
        <v>0</v>
      </c>
      <c r="R83" s="35">
        <v>0</v>
      </c>
      <c r="S83" s="35">
        <v>0</v>
      </c>
      <c r="T83" s="35">
        <v>0</v>
      </c>
      <c r="U83" s="35">
        <v>0</v>
      </c>
      <c r="V83" s="35">
        <v>0</v>
      </c>
      <c r="W83" s="35">
        <v>0</v>
      </c>
      <c r="X83" s="35">
        <v>0</v>
      </c>
      <c r="Z83" s="35">
        <v>0</v>
      </c>
      <c r="AD83" s="35">
        <v>0</v>
      </c>
      <c r="AE83" s="35">
        <v>0</v>
      </c>
      <c r="AF83" s="35">
        <v>0</v>
      </c>
    </row>
    <row r="84" spans="1:32" ht="39.6" customHeight="1" x14ac:dyDescent="0.2">
      <c r="A84" s="39" t="s">
        <v>101</v>
      </c>
      <c r="C84" s="5">
        <v>155</v>
      </c>
      <c r="G84" s="5">
        <v>449</v>
      </c>
      <c r="H84" s="5">
        <v>47</v>
      </c>
      <c r="I84" s="5">
        <v>120</v>
      </c>
      <c r="J84" s="5">
        <v>496</v>
      </c>
      <c r="N84" s="5">
        <v>107</v>
      </c>
      <c r="O84" s="5">
        <v>20</v>
      </c>
      <c r="P84" s="5">
        <v>45</v>
      </c>
      <c r="Q84" s="5">
        <v>193</v>
      </c>
      <c r="R84" s="5">
        <v>54</v>
      </c>
      <c r="S84" s="5">
        <v>0</v>
      </c>
      <c r="T84" s="5">
        <v>5</v>
      </c>
      <c r="U84" s="5">
        <v>0</v>
      </c>
      <c r="V84" s="5">
        <v>0</v>
      </c>
      <c r="W84" s="5">
        <v>0</v>
      </c>
      <c r="X84" s="5">
        <v>3</v>
      </c>
      <c r="Z84" s="5">
        <v>427</v>
      </c>
      <c r="AD84" s="5">
        <v>224</v>
      </c>
      <c r="AE84" s="5">
        <v>0</v>
      </c>
      <c r="AF84" s="5">
        <v>0</v>
      </c>
    </row>
    <row r="85" spans="1:32" ht="39.6" customHeight="1" x14ac:dyDescent="0.2">
      <c r="A85" s="41" t="s">
        <v>102</v>
      </c>
      <c r="C85" s="35">
        <v>1</v>
      </c>
      <c r="G85" s="35">
        <v>209</v>
      </c>
      <c r="H85" s="35">
        <v>0</v>
      </c>
      <c r="I85" s="5">
        <v>121</v>
      </c>
      <c r="J85" s="35">
        <v>209</v>
      </c>
      <c r="N85" s="35">
        <v>28</v>
      </c>
      <c r="O85" s="35">
        <v>0</v>
      </c>
      <c r="P85" s="35">
        <v>3</v>
      </c>
      <c r="Q85" s="35">
        <v>25</v>
      </c>
      <c r="R85" s="35">
        <v>10</v>
      </c>
      <c r="S85" s="35">
        <v>0</v>
      </c>
      <c r="T85" s="35">
        <v>7</v>
      </c>
      <c r="U85" s="35">
        <v>0</v>
      </c>
      <c r="V85" s="35">
        <v>0</v>
      </c>
      <c r="W85" s="35">
        <v>0</v>
      </c>
      <c r="X85" s="35">
        <v>18</v>
      </c>
      <c r="Z85" s="35">
        <v>91</v>
      </c>
      <c r="AD85" s="35">
        <v>119</v>
      </c>
      <c r="AE85" s="35">
        <v>0</v>
      </c>
      <c r="AF85" s="35">
        <v>0</v>
      </c>
    </row>
    <row r="86" spans="1:32" ht="39.6" customHeight="1" x14ac:dyDescent="0.2">
      <c r="A86" s="39" t="s">
        <v>103</v>
      </c>
      <c r="C86" s="5">
        <v>0</v>
      </c>
      <c r="G86" s="5">
        <v>167</v>
      </c>
      <c r="H86" s="5">
        <v>1</v>
      </c>
      <c r="I86" s="5">
        <v>122</v>
      </c>
      <c r="J86" s="5">
        <v>168</v>
      </c>
      <c r="N86" s="5">
        <v>27</v>
      </c>
      <c r="O86" s="5">
        <v>1</v>
      </c>
      <c r="P86" s="5">
        <v>8</v>
      </c>
      <c r="Q86" s="5">
        <v>23</v>
      </c>
      <c r="R86" s="5">
        <v>27</v>
      </c>
      <c r="S86" s="5">
        <v>0</v>
      </c>
      <c r="T86" s="5">
        <v>4</v>
      </c>
      <c r="U86" s="5">
        <v>0</v>
      </c>
      <c r="V86" s="5">
        <v>0</v>
      </c>
      <c r="W86" s="5">
        <v>0</v>
      </c>
      <c r="X86" s="5">
        <v>12</v>
      </c>
      <c r="Z86" s="5">
        <v>102</v>
      </c>
      <c r="AD86" s="5">
        <v>66</v>
      </c>
      <c r="AE86" s="5">
        <v>0</v>
      </c>
      <c r="AF86" s="5">
        <v>0</v>
      </c>
    </row>
    <row r="87" spans="1:32" ht="39.6" customHeight="1" x14ac:dyDescent="0.2">
      <c r="A87" s="41" t="s">
        <v>104</v>
      </c>
      <c r="C87" s="35">
        <v>1</v>
      </c>
      <c r="G87" s="35">
        <v>173</v>
      </c>
      <c r="H87" s="35">
        <v>1</v>
      </c>
      <c r="I87" s="5">
        <v>123</v>
      </c>
      <c r="J87" s="35">
        <v>174</v>
      </c>
      <c r="N87" s="35">
        <v>25</v>
      </c>
      <c r="O87" s="35">
        <v>11</v>
      </c>
      <c r="P87" s="35">
        <v>2</v>
      </c>
      <c r="Q87" s="35">
        <v>16</v>
      </c>
      <c r="R87" s="35">
        <v>22</v>
      </c>
      <c r="S87" s="35">
        <v>0</v>
      </c>
      <c r="T87" s="35">
        <v>0</v>
      </c>
      <c r="U87" s="35">
        <v>0</v>
      </c>
      <c r="V87" s="35">
        <v>0</v>
      </c>
      <c r="W87" s="35">
        <v>0</v>
      </c>
      <c r="X87" s="35">
        <v>0</v>
      </c>
      <c r="Z87" s="35">
        <v>76</v>
      </c>
      <c r="AD87" s="35">
        <v>97</v>
      </c>
      <c r="AE87" s="35">
        <v>0</v>
      </c>
      <c r="AF87" s="35">
        <v>1</v>
      </c>
    </row>
    <row r="88" spans="1:32" ht="39.6" customHeight="1" x14ac:dyDescent="0.2">
      <c r="A88" s="39" t="s">
        <v>105</v>
      </c>
      <c r="C88" s="5">
        <v>87</v>
      </c>
      <c r="G88" s="5">
        <v>172</v>
      </c>
      <c r="H88" s="5">
        <v>35</v>
      </c>
      <c r="I88" s="5">
        <v>124</v>
      </c>
      <c r="J88" s="5">
        <v>207</v>
      </c>
      <c r="N88" s="5">
        <v>36</v>
      </c>
      <c r="O88" s="5">
        <v>0</v>
      </c>
      <c r="P88" s="5">
        <v>15</v>
      </c>
      <c r="Q88" s="5">
        <v>65</v>
      </c>
      <c r="R88" s="5">
        <v>99</v>
      </c>
      <c r="S88" s="5">
        <v>0</v>
      </c>
      <c r="T88" s="5">
        <v>3</v>
      </c>
      <c r="U88" s="5">
        <v>0</v>
      </c>
      <c r="V88" s="5">
        <v>0</v>
      </c>
      <c r="W88" s="5">
        <v>0</v>
      </c>
      <c r="X88" s="5">
        <v>14</v>
      </c>
      <c r="Z88" s="5">
        <v>232</v>
      </c>
      <c r="AD88" s="5">
        <v>62</v>
      </c>
      <c r="AE88" s="5">
        <v>0</v>
      </c>
      <c r="AF88" s="5">
        <v>0</v>
      </c>
    </row>
    <row r="89" spans="1:32" ht="39.6" customHeight="1" x14ac:dyDescent="0.2">
      <c r="A89" s="41" t="s">
        <v>106</v>
      </c>
      <c r="C89" s="35">
        <v>0</v>
      </c>
      <c r="G89" s="35">
        <v>3</v>
      </c>
      <c r="H89" s="35">
        <v>0</v>
      </c>
      <c r="I89" s="5">
        <v>125</v>
      </c>
      <c r="J89" s="35">
        <v>3</v>
      </c>
      <c r="N89" s="35">
        <v>3</v>
      </c>
      <c r="O89" s="35">
        <v>0</v>
      </c>
      <c r="P89" s="35">
        <v>0</v>
      </c>
      <c r="Q89" s="35">
        <v>0</v>
      </c>
      <c r="R89" s="35">
        <v>0</v>
      </c>
      <c r="S89" s="35">
        <v>0</v>
      </c>
      <c r="T89" s="35">
        <v>0</v>
      </c>
      <c r="U89" s="35">
        <v>0</v>
      </c>
      <c r="V89" s="35">
        <v>0</v>
      </c>
      <c r="W89" s="35">
        <v>0</v>
      </c>
      <c r="X89" s="35">
        <v>0</v>
      </c>
      <c r="Z89" s="35">
        <v>3</v>
      </c>
      <c r="AD89" s="35">
        <v>0</v>
      </c>
      <c r="AE89" s="35">
        <v>0</v>
      </c>
      <c r="AF89" s="35">
        <v>0</v>
      </c>
    </row>
    <row r="90" spans="1:32" ht="39.6" customHeight="1" x14ac:dyDescent="0.2">
      <c r="A90" s="39" t="s">
        <v>107</v>
      </c>
      <c r="C90" s="5">
        <v>68</v>
      </c>
      <c r="G90" s="5">
        <v>166</v>
      </c>
      <c r="H90" s="5">
        <v>1</v>
      </c>
      <c r="I90" s="5">
        <v>126</v>
      </c>
      <c r="J90" s="5">
        <v>167</v>
      </c>
      <c r="N90" s="5">
        <v>29</v>
      </c>
      <c r="O90" s="5">
        <v>0</v>
      </c>
      <c r="P90" s="5">
        <v>15</v>
      </c>
      <c r="Q90" s="5">
        <v>43</v>
      </c>
      <c r="R90" s="5">
        <v>46</v>
      </c>
      <c r="S90" s="5">
        <v>0</v>
      </c>
      <c r="T90" s="5">
        <v>1</v>
      </c>
      <c r="U90" s="5">
        <v>0</v>
      </c>
      <c r="V90" s="5">
        <v>0</v>
      </c>
      <c r="W90" s="5">
        <v>0</v>
      </c>
      <c r="X90" s="5">
        <v>11</v>
      </c>
      <c r="Z90" s="5">
        <v>145</v>
      </c>
      <c r="AD90" s="5">
        <v>91</v>
      </c>
      <c r="AE90" s="5">
        <v>0</v>
      </c>
      <c r="AF90" s="5">
        <v>0</v>
      </c>
    </row>
    <row r="91" spans="1:32" ht="39.6" customHeight="1" x14ac:dyDescent="0.2">
      <c r="A91" s="41" t="s">
        <v>108</v>
      </c>
      <c r="C91" s="35">
        <v>0</v>
      </c>
      <c r="G91" s="35">
        <v>98</v>
      </c>
      <c r="H91" s="35">
        <v>0</v>
      </c>
      <c r="I91" s="5">
        <v>127</v>
      </c>
      <c r="J91" s="35">
        <v>98</v>
      </c>
      <c r="N91" s="35">
        <v>2</v>
      </c>
      <c r="O91" s="35">
        <v>1</v>
      </c>
      <c r="P91" s="35">
        <v>1</v>
      </c>
      <c r="Q91" s="35">
        <v>12</v>
      </c>
      <c r="R91" s="35">
        <v>10</v>
      </c>
      <c r="S91" s="35">
        <v>0</v>
      </c>
      <c r="T91" s="35">
        <v>1</v>
      </c>
      <c r="U91" s="35">
        <v>0</v>
      </c>
      <c r="V91" s="35">
        <v>0</v>
      </c>
      <c r="W91" s="35">
        <v>0</v>
      </c>
      <c r="X91" s="35">
        <v>7</v>
      </c>
      <c r="Z91" s="35">
        <v>34</v>
      </c>
      <c r="AD91" s="35">
        <v>64</v>
      </c>
      <c r="AE91" s="35">
        <v>0</v>
      </c>
      <c r="AF91" s="35">
        <v>0</v>
      </c>
    </row>
    <row r="92" spans="1:32" ht="39.6" customHeight="1" x14ac:dyDescent="0.2">
      <c r="A92" s="39" t="s">
        <v>109</v>
      </c>
      <c r="C92" s="5">
        <v>0</v>
      </c>
      <c r="G92" s="5">
        <v>190</v>
      </c>
      <c r="H92" s="5">
        <v>0</v>
      </c>
      <c r="I92" s="5">
        <v>128</v>
      </c>
      <c r="J92" s="5">
        <v>190</v>
      </c>
      <c r="N92" s="5">
        <v>23</v>
      </c>
      <c r="O92" s="5">
        <v>3</v>
      </c>
      <c r="P92" s="5">
        <v>4</v>
      </c>
      <c r="Q92" s="5">
        <v>36</v>
      </c>
      <c r="R92" s="5">
        <v>16</v>
      </c>
      <c r="S92" s="5">
        <v>0</v>
      </c>
      <c r="T92" s="5">
        <v>2</v>
      </c>
      <c r="U92" s="5">
        <v>0</v>
      </c>
      <c r="V92" s="5">
        <v>0</v>
      </c>
      <c r="W92" s="5">
        <v>0</v>
      </c>
      <c r="X92" s="5">
        <v>17</v>
      </c>
      <c r="Z92" s="5">
        <v>105</v>
      </c>
      <c r="AD92" s="5">
        <v>84</v>
      </c>
      <c r="AE92" s="5">
        <v>0</v>
      </c>
      <c r="AF92" s="5">
        <v>0</v>
      </c>
    </row>
    <row r="93" spans="1:32" ht="39.6" customHeight="1" x14ac:dyDescent="0.2">
      <c r="A93" s="41" t="s">
        <v>110</v>
      </c>
      <c r="C93" s="35">
        <v>0</v>
      </c>
      <c r="G93" s="35">
        <v>29</v>
      </c>
      <c r="H93" s="35">
        <v>5</v>
      </c>
      <c r="I93" s="5">
        <v>129</v>
      </c>
      <c r="J93" s="35">
        <v>34</v>
      </c>
      <c r="N93" s="35">
        <v>19</v>
      </c>
      <c r="O93" s="35">
        <v>3</v>
      </c>
      <c r="P93" s="35">
        <v>3</v>
      </c>
      <c r="Q93" s="35">
        <v>3</v>
      </c>
      <c r="R93" s="35">
        <v>3</v>
      </c>
      <c r="S93" s="35">
        <v>0</v>
      </c>
      <c r="T93" s="35">
        <v>0</v>
      </c>
      <c r="U93" s="35">
        <v>0</v>
      </c>
      <c r="V93" s="35">
        <v>0</v>
      </c>
      <c r="W93" s="35">
        <v>0</v>
      </c>
      <c r="X93" s="35">
        <v>0</v>
      </c>
      <c r="Z93" s="35">
        <v>31</v>
      </c>
      <c r="AD93" s="35">
        <v>3</v>
      </c>
      <c r="AE93" s="35">
        <v>0</v>
      </c>
      <c r="AF93" s="35">
        <v>0</v>
      </c>
    </row>
    <row r="94" spans="1:32" ht="39.6" customHeight="1" x14ac:dyDescent="0.2">
      <c r="A94" s="39" t="s">
        <v>111</v>
      </c>
      <c r="C94" s="5">
        <v>0</v>
      </c>
      <c r="G94" s="5">
        <v>34</v>
      </c>
      <c r="H94" s="5">
        <v>2</v>
      </c>
      <c r="I94" s="5">
        <v>130</v>
      </c>
      <c r="J94" s="5">
        <v>36</v>
      </c>
      <c r="N94" s="5">
        <v>10</v>
      </c>
      <c r="O94" s="5">
        <v>0</v>
      </c>
      <c r="P94" s="5">
        <v>1</v>
      </c>
      <c r="Q94" s="5">
        <v>7</v>
      </c>
      <c r="R94" s="5">
        <v>5</v>
      </c>
      <c r="S94" s="5">
        <v>0</v>
      </c>
      <c r="T94" s="5">
        <v>2</v>
      </c>
      <c r="U94" s="5">
        <v>0</v>
      </c>
      <c r="V94" s="5">
        <v>0</v>
      </c>
      <c r="W94" s="5">
        <v>0</v>
      </c>
      <c r="X94" s="5">
        <v>8</v>
      </c>
      <c r="Z94" s="5">
        <v>33</v>
      </c>
      <c r="AD94" s="5">
        <v>4</v>
      </c>
      <c r="AE94" s="5">
        <v>0</v>
      </c>
      <c r="AF94" s="5">
        <v>0</v>
      </c>
    </row>
    <row r="95" spans="1:32" ht="39.6" customHeight="1" x14ac:dyDescent="0.2">
      <c r="A95" s="41" t="s">
        <v>112</v>
      </c>
      <c r="C95" s="35">
        <v>0</v>
      </c>
      <c r="G95" s="35">
        <v>36</v>
      </c>
      <c r="H95" s="35">
        <v>0</v>
      </c>
      <c r="I95" s="5">
        <v>131</v>
      </c>
      <c r="J95" s="35">
        <v>36</v>
      </c>
      <c r="N95" s="35">
        <v>10</v>
      </c>
      <c r="O95" s="35">
        <v>0</v>
      </c>
      <c r="P95" s="35">
        <v>1</v>
      </c>
      <c r="Q95" s="35">
        <v>6</v>
      </c>
      <c r="R95" s="35">
        <v>3</v>
      </c>
      <c r="S95" s="35">
        <v>0</v>
      </c>
      <c r="T95" s="35">
        <v>0</v>
      </c>
      <c r="U95" s="35">
        <v>1</v>
      </c>
      <c r="V95" s="35">
        <v>0</v>
      </c>
      <c r="W95" s="35">
        <v>0</v>
      </c>
      <c r="X95" s="35">
        <v>0</v>
      </c>
      <c r="Z95" s="35">
        <v>21</v>
      </c>
      <c r="AD95" s="35">
        <v>8</v>
      </c>
      <c r="AE95" s="35">
        <v>0</v>
      </c>
      <c r="AF95" s="35">
        <v>0</v>
      </c>
    </row>
    <row r="96" spans="1:32" ht="39.6" customHeight="1" x14ac:dyDescent="0.2">
      <c r="A96" s="39" t="s">
        <v>113</v>
      </c>
      <c r="C96" s="5">
        <v>95</v>
      </c>
      <c r="G96" s="5">
        <v>394</v>
      </c>
      <c r="H96" s="5">
        <v>39</v>
      </c>
      <c r="I96" s="5">
        <v>132</v>
      </c>
      <c r="J96" s="5">
        <v>433</v>
      </c>
      <c r="N96" s="5">
        <v>106</v>
      </c>
      <c r="O96" s="5">
        <v>26</v>
      </c>
      <c r="P96" s="5">
        <v>6</v>
      </c>
      <c r="Q96" s="5">
        <v>156</v>
      </c>
      <c r="R96" s="5">
        <v>68</v>
      </c>
      <c r="S96" s="5">
        <v>0</v>
      </c>
      <c r="T96" s="5">
        <v>19</v>
      </c>
      <c r="U96" s="5">
        <v>4</v>
      </c>
      <c r="V96" s="5">
        <v>0</v>
      </c>
      <c r="W96" s="5">
        <v>0</v>
      </c>
      <c r="X96" s="5">
        <v>45</v>
      </c>
      <c r="Z96" s="5">
        <v>430</v>
      </c>
      <c r="AD96" s="5">
        <v>102</v>
      </c>
      <c r="AE96" s="5">
        <v>0</v>
      </c>
      <c r="AF96" s="5">
        <v>0</v>
      </c>
    </row>
    <row r="97" spans="1:32" ht="39.6" customHeight="1" x14ac:dyDescent="0.2">
      <c r="A97" s="41" t="s">
        <v>114</v>
      </c>
      <c r="C97" s="35">
        <v>0</v>
      </c>
      <c r="G97" s="35">
        <v>222</v>
      </c>
      <c r="H97" s="35">
        <v>0</v>
      </c>
      <c r="I97" s="5">
        <v>133</v>
      </c>
      <c r="J97" s="35">
        <v>222</v>
      </c>
      <c r="N97" s="35">
        <v>40</v>
      </c>
      <c r="O97" s="35">
        <v>9</v>
      </c>
      <c r="P97" s="35">
        <v>7</v>
      </c>
      <c r="Q97" s="35">
        <v>38</v>
      </c>
      <c r="R97" s="35">
        <v>73</v>
      </c>
      <c r="S97" s="35">
        <v>0</v>
      </c>
      <c r="T97" s="35">
        <v>0</v>
      </c>
      <c r="U97" s="35">
        <v>0</v>
      </c>
      <c r="V97" s="35">
        <v>0</v>
      </c>
      <c r="W97" s="35">
        <v>0</v>
      </c>
      <c r="X97" s="35">
        <v>18</v>
      </c>
      <c r="Z97" s="35">
        <v>185</v>
      </c>
      <c r="AD97" s="35">
        <v>37</v>
      </c>
      <c r="AE97" s="35">
        <v>0</v>
      </c>
      <c r="AF97" s="35">
        <v>0</v>
      </c>
    </row>
    <row r="98" spans="1:32" ht="39.6" customHeight="1" x14ac:dyDescent="0.2">
      <c r="A98" s="39" t="s">
        <v>115</v>
      </c>
      <c r="C98" s="5">
        <v>63</v>
      </c>
      <c r="G98" s="5">
        <v>183</v>
      </c>
      <c r="H98" s="5">
        <v>16</v>
      </c>
      <c r="I98" s="5">
        <v>134</v>
      </c>
      <c r="J98" s="5">
        <v>199</v>
      </c>
      <c r="N98" s="5">
        <v>40</v>
      </c>
      <c r="O98" s="5">
        <v>4</v>
      </c>
      <c r="P98" s="5">
        <v>7</v>
      </c>
      <c r="Q98" s="5">
        <v>79</v>
      </c>
      <c r="R98" s="5">
        <v>45</v>
      </c>
      <c r="S98" s="5">
        <v>0</v>
      </c>
      <c r="T98" s="5">
        <v>0</v>
      </c>
      <c r="U98" s="5">
        <v>0</v>
      </c>
      <c r="V98" s="5">
        <v>0</v>
      </c>
      <c r="W98" s="5">
        <v>0</v>
      </c>
      <c r="X98" s="5">
        <v>9</v>
      </c>
      <c r="Z98" s="5">
        <v>184</v>
      </c>
      <c r="AD98" s="5">
        <v>79</v>
      </c>
      <c r="AE98" s="5">
        <v>0</v>
      </c>
      <c r="AF98" s="5">
        <v>0</v>
      </c>
    </row>
    <row r="99" spans="1:32" ht="39.6" customHeight="1" x14ac:dyDescent="0.2">
      <c r="A99" s="41" t="s">
        <v>115</v>
      </c>
      <c r="C99" s="35">
        <v>365</v>
      </c>
      <c r="G99" s="35">
        <v>501</v>
      </c>
      <c r="H99" s="35">
        <v>20</v>
      </c>
      <c r="I99" s="5">
        <v>135</v>
      </c>
      <c r="J99" s="35">
        <v>1070</v>
      </c>
      <c r="N99" s="35">
        <v>25</v>
      </c>
      <c r="O99" s="35">
        <v>3</v>
      </c>
      <c r="P99" s="35">
        <v>29</v>
      </c>
      <c r="Q99" s="35">
        <v>151</v>
      </c>
      <c r="R99" s="35">
        <v>55</v>
      </c>
      <c r="S99" s="35">
        <v>0</v>
      </c>
      <c r="T99" s="35">
        <v>1</v>
      </c>
      <c r="U99" s="35">
        <v>0</v>
      </c>
      <c r="V99" s="35">
        <v>0</v>
      </c>
      <c r="W99" s="35">
        <v>0</v>
      </c>
      <c r="X99" s="35">
        <v>26</v>
      </c>
      <c r="Z99" s="35">
        <v>290</v>
      </c>
      <c r="AD99" s="35">
        <v>594</v>
      </c>
      <c r="AE99" s="35">
        <v>0</v>
      </c>
      <c r="AF99" s="35">
        <v>0</v>
      </c>
    </row>
    <row r="100" spans="1:32" ht="39.6" customHeight="1" x14ac:dyDescent="0.2">
      <c r="A100" s="39" t="s">
        <v>116</v>
      </c>
      <c r="C100" s="5">
        <v>0</v>
      </c>
      <c r="G100" s="5">
        <v>83</v>
      </c>
      <c r="H100" s="5">
        <v>2</v>
      </c>
      <c r="I100" s="5">
        <v>136</v>
      </c>
      <c r="J100" s="5">
        <v>85</v>
      </c>
      <c r="N100" s="5">
        <v>11</v>
      </c>
      <c r="O100" s="5">
        <v>0</v>
      </c>
      <c r="P100" s="5">
        <v>0</v>
      </c>
      <c r="Q100" s="5">
        <v>14</v>
      </c>
      <c r="R100" s="5">
        <v>14</v>
      </c>
      <c r="S100" s="5">
        <v>0</v>
      </c>
      <c r="T100" s="5">
        <v>5</v>
      </c>
      <c r="U100" s="5">
        <v>0</v>
      </c>
      <c r="V100" s="5">
        <v>0</v>
      </c>
      <c r="W100" s="5">
        <v>0</v>
      </c>
      <c r="X100" s="5">
        <v>17</v>
      </c>
      <c r="Z100" s="5">
        <v>61</v>
      </c>
      <c r="AD100" s="5">
        <v>24</v>
      </c>
      <c r="AE100" s="5">
        <v>0</v>
      </c>
      <c r="AF100" s="5">
        <v>0</v>
      </c>
    </row>
    <row r="101" spans="1:32" ht="20.100000000000001" customHeight="1" x14ac:dyDescent="0.2">
      <c r="A101" s="30"/>
      <c r="D101" s="6"/>
      <c r="E101" s="6"/>
      <c r="F101" s="6"/>
      <c r="G101" s="6"/>
      <c r="H101" s="6"/>
      <c r="I101" s="6"/>
      <c r="J101" s="6"/>
      <c r="K101" s="6"/>
      <c r="L101" s="6"/>
      <c r="M101" s="6"/>
      <c r="Y101" s="6"/>
      <c r="AA101" s="6"/>
      <c r="AB101" s="6"/>
      <c r="AC101" s="6"/>
    </row>
    <row r="102" spans="1:32" ht="19.5" customHeight="1" x14ac:dyDescent="0.2"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</row>
    <row r="103" spans="1:32" ht="20.100000000000001" customHeight="1" x14ac:dyDescent="0.2">
      <c r="A103" s="27" t="s">
        <v>0</v>
      </c>
      <c r="B103" s="8"/>
      <c r="C103" s="28">
        <f>SUM(C8:C100)</f>
        <v>2163</v>
      </c>
      <c r="D103" s="10"/>
      <c r="E103" s="10"/>
      <c r="F103" s="10"/>
      <c r="G103" s="28">
        <f t="shared" ref="G103:H103" si="0">SUM(G8:G100)</f>
        <v>10229</v>
      </c>
      <c r="H103" s="28">
        <f t="shared" si="0"/>
        <v>566</v>
      </c>
      <c r="I103" s="6">
        <f t="shared" ref="I103" si="1">SUM(I8:I50)</f>
        <v>2795</v>
      </c>
      <c r="J103" s="28">
        <f>SUM(J8:J100)</f>
        <v>11413</v>
      </c>
      <c r="K103" s="10"/>
      <c r="L103" s="10"/>
      <c r="M103" s="10"/>
      <c r="N103" s="28">
        <f t="shared" ref="N103:X103" si="2">SUM(N8:N100)</f>
        <v>2004</v>
      </c>
      <c r="O103" s="28">
        <f t="shared" si="2"/>
        <v>305</v>
      </c>
      <c r="P103" s="28">
        <f t="shared" si="2"/>
        <v>411</v>
      </c>
      <c r="Q103" s="28">
        <f t="shared" si="2"/>
        <v>2033</v>
      </c>
      <c r="R103" s="28">
        <f t="shared" si="2"/>
        <v>1275</v>
      </c>
      <c r="S103" s="28">
        <f t="shared" si="2"/>
        <v>20</v>
      </c>
      <c r="T103" s="28">
        <f t="shared" si="2"/>
        <v>139</v>
      </c>
      <c r="U103" s="28">
        <f t="shared" si="2"/>
        <v>16</v>
      </c>
      <c r="V103" s="28">
        <f t="shared" si="2"/>
        <v>0</v>
      </c>
      <c r="W103" s="28">
        <f t="shared" si="2"/>
        <v>0</v>
      </c>
      <c r="X103" s="28">
        <f t="shared" si="2"/>
        <v>537</v>
      </c>
      <c r="Y103" s="10">
        <f t="shared" ref="Y103:AC103" si="3">SUM(Y8:Y50)</f>
        <v>0</v>
      </c>
      <c r="Z103" s="28">
        <f>SUM(Z8:Z100)</f>
        <v>6562</v>
      </c>
      <c r="AA103" s="10">
        <f t="shared" si="3"/>
        <v>0</v>
      </c>
      <c r="AB103" s="10">
        <f t="shared" si="3"/>
        <v>0</v>
      </c>
      <c r="AC103" s="10">
        <f t="shared" si="3"/>
        <v>0</v>
      </c>
      <c r="AD103" s="28">
        <f>SUM(AD8:AD100)</f>
        <v>5320</v>
      </c>
      <c r="AE103" s="28">
        <f>SUM(AE8:AE100)</f>
        <v>3</v>
      </c>
      <c r="AF103" s="28">
        <f>SUM(AF8:AF100)</f>
        <v>6</v>
      </c>
    </row>
    <row r="104" spans="1:32" ht="20.100000000000001" customHeight="1" x14ac:dyDescent="0.2">
      <c r="A104" s="4"/>
      <c r="B104" s="4"/>
      <c r="C104" s="7"/>
      <c r="D104" s="7"/>
      <c r="E104" s="7"/>
      <c r="F104" s="7"/>
      <c r="G104" s="7"/>
      <c r="H104" s="7"/>
      <c r="I104" s="6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  <c r="AD104" s="7"/>
      <c r="AE104" s="7"/>
      <c r="AF104" s="7"/>
    </row>
    <row r="105" spans="1:32" s="8" customFormat="1" ht="15.75" x14ac:dyDescent="0.2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</row>
    <row r="106" spans="1:32" s="1" customFormat="1" ht="21" customHeight="1" x14ac:dyDescent="0.2">
      <c r="A106" s="46" t="s">
        <v>120</v>
      </c>
      <c r="B106" s="46"/>
      <c r="C106" s="46"/>
      <c r="D106" s="46"/>
      <c r="E106" s="46"/>
      <c r="F106" s="46"/>
      <c r="G106" s="46"/>
      <c r="H106" s="46"/>
      <c r="I106" s="46"/>
      <c r="J106" s="46"/>
      <c r="K106" s="46"/>
      <c r="L106" s="46"/>
      <c r="M106" s="46"/>
      <c r="N106" s="46"/>
      <c r="O106" s="46"/>
      <c r="P106" s="46"/>
      <c r="Q106" s="46"/>
      <c r="R106" s="46"/>
      <c r="S106" s="46"/>
      <c r="T106" s="46"/>
      <c r="U106" s="46"/>
      <c r="V106" s="46"/>
      <c r="W106" s="46"/>
      <c r="X106" s="46"/>
      <c r="Y106" s="46"/>
      <c r="Z106" s="46"/>
      <c r="AA106" s="46"/>
      <c r="AB106" s="46"/>
      <c r="AC106" s="46"/>
      <c r="AD106" s="46"/>
      <c r="AE106" s="33"/>
      <c r="AF106" s="33"/>
    </row>
    <row r="107" spans="1:32" ht="13.5" customHeight="1" x14ac:dyDescent="0.2">
      <c r="AD107" s="29"/>
      <c r="AE107" s="29"/>
      <c r="AF107" s="29"/>
    </row>
    <row r="108" spans="1:32" ht="13.5" customHeight="1" x14ac:dyDescent="0.2">
      <c r="AD108" s="29"/>
      <c r="AE108" s="29"/>
      <c r="AF108" s="29"/>
    </row>
    <row r="109" spans="1:32" x14ac:dyDescent="0.2">
      <c r="AD109" s="29"/>
      <c r="AE109" s="29"/>
      <c r="AF109" s="29"/>
    </row>
    <row r="110" spans="1:32" x14ac:dyDescent="0.2">
      <c r="AD110" s="24"/>
      <c r="AE110" s="24"/>
      <c r="AF110" s="24"/>
    </row>
    <row r="111" spans="1:32" x14ac:dyDescent="0.2">
      <c r="AD111" s="24"/>
      <c r="AE111" s="24"/>
      <c r="AF111" s="24"/>
    </row>
    <row r="112" spans="1:32" x14ac:dyDescent="0.2">
      <c r="AD112" s="24"/>
      <c r="AE112" s="24"/>
      <c r="AF112" s="24"/>
    </row>
    <row r="113" spans="1:32" x14ac:dyDescent="0.2">
      <c r="AD113" s="24"/>
      <c r="AE113" s="24"/>
      <c r="AF113" s="24"/>
    </row>
    <row r="114" spans="1:32" ht="15" customHeight="1" x14ac:dyDescent="0.2"/>
    <row r="115" spans="1:32" ht="15" customHeight="1" x14ac:dyDescent="0.2"/>
    <row r="116" spans="1:32" ht="15" customHeight="1" x14ac:dyDescent="0.2"/>
    <row r="119" spans="1:32" s="1" customFormat="1" ht="15.75" x14ac:dyDescent="0.2">
      <c r="A119" s="4"/>
      <c r="B119" s="4"/>
      <c r="C119" s="31"/>
      <c r="D119" s="31"/>
      <c r="E119" s="31"/>
      <c r="F119" s="31"/>
      <c r="G119" s="31"/>
      <c r="H119" s="31"/>
      <c r="I119" s="31"/>
      <c r="J119" s="31"/>
      <c r="K119" s="31"/>
      <c r="L119" s="31"/>
      <c r="M119" s="31"/>
      <c r="N119" s="31"/>
      <c r="O119" s="31"/>
      <c r="P119" s="31"/>
      <c r="Q119" s="31"/>
      <c r="R119" s="31"/>
      <c r="S119" s="31"/>
      <c r="T119" s="31"/>
      <c r="U119" s="31"/>
      <c r="V119" s="31"/>
      <c r="W119" s="31"/>
      <c r="X119" s="31"/>
      <c r="Y119" s="31"/>
      <c r="Z119" s="31"/>
      <c r="AA119" s="31"/>
      <c r="AB119" s="31"/>
      <c r="AC119" s="31"/>
      <c r="AD119" s="31"/>
      <c r="AE119" s="31"/>
      <c r="AF119" s="31"/>
    </row>
    <row r="120" spans="1:32" s="1" customFormat="1" ht="15.75" x14ac:dyDescent="0.2">
      <c r="A120" s="4"/>
      <c r="B120" s="4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  <c r="AD120" s="7"/>
      <c r="AE120" s="7"/>
      <c r="AF120" s="7"/>
    </row>
  </sheetData>
  <mergeCells count="4">
    <mergeCell ref="C5:AD5"/>
    <mergeCell ref="A106:AD106"/>
    <mergeCell ref="A2:AF2"/>
    <mergeCell ref="A3:AF3"/>
  </mergeCells>
  <printOptions horizontalCentered="1"/>
  <pageMargins left="0.98425196850393704" right="0.39370078740157483" top="0.98425196850393704" bottom="0.98425196850393704" header="0.98425196850393704" footer="0.98425196850393704"/>
  <pageSetup paperSize="5" scale="37" fitToHeight="0" orientation="landscape" r:id="rId1"/>
  <headerFooter alignWithMargins="0"/>
  <rowBreaks count="2" manualBreakCount="2">
    <brk id="20" max="29" man="1"/>
    <brk id="40" max="29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G22"/>
  <sheetViews>
    <sheetView view="pageBreakPreview" zoomScale="50" zoomScaleNormal="55" zoomScaleSheetLayoutView="50" workbookViewId="0">
      <pane ySplit="3" topLeftCell="A4" activePane="bottomLeft" state="frozen"/>
      <selection activeCell="A4" sqref="A4"/>
      <selection pane="bottomLeft" activeCell="A9" sqref="A9"/>
    </sheetView>
  </sheetViews>
  <sheetFormatPr baseColWidth="10" defaultColWidth="11.42578125" defaultRowHeight="15" x14ac:dyDescent="0.2"/>
  <cols>
    <col min="1" max="1" width="55.7109375" style="3" customWidth="1"/>
    <col min="2" max="2" width="5.7109375" style="3" customWidth="1"/>
    <col min="3" max="3" width="12.7109375" style="5" customWidth="1"/>
    <col min="4" max="6" width="1.7109375" style="5" customWidth="1"/>
    <col min="7" max="8" width="12.7109375" style="5" customWidth="1"/>
    <col min="9" max="9" width="1.7109375" style="5" customWidth="1"/>
    <col min="10" max="10" width="12.7109375" style="5" customWidth="1"/>
    <col min="11" max="13" width="1.7109375" style="5" customWidth="1"/>
    <col min="14" max="24" width="21.85546875" style="5" customWidth="1"/>
    <col min="25" max="25" width="1.7109375" style="5" customWidth="1"/>
    <col min="26" max="26" width="12.7109375" style="5" customWidth="1"/>
    <col min="27" max="29" width="1.7109375" style="5" customWidth="1"/>
    <col min="30" max="30" width="12.7109375" style="5" customWidth="1"/>
    <col min="31" max="16384" width="11.42578125" style="9"/>
  </cols>
  <sheetData>
    <row r="1" spans="1:33" s="14" customFormat="1" ht="15.75" thickBot="1" x14ac:dyDescent="0.25">
      <c r="A1" s="11"/>
      <c r="B1" s="12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</row>
    <row r="2" spans="1:33" s="14" customFormat="1" ht="54.95" customHeight="1" x14ac:dyDescent="0.2">
      <c r="A2" s="47" t="s">
        <v>16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</row>
    <row r="3" spans="1:33" s="14" customFormat="1" ht="39.950000000000003" customHeight="1" thickBot="1" x14ac:dyDescent="0.25">
      <c r="A3" s="48" t="s">
        <v>117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</row>
    <row r="4" spans="1:33" s="14" customFormat="1" ht="15" customHeight="1" x14ac:dyDescent="0.2">
      <c r="A4" s="15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</row>
    <row r="5" spans="1:33" s="14" customFormat="1" ht="30" customHeight="1" thickBot="1" x14ac:dyDescent="0.3">
      <c r="A5" s="17"/>
      <c r="B5" s="18"/>
      <c r="C5" s="45" t="s">
        <v>1</v>
      </c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</row>
    <row r="6" spans="1:33" s="14" customFormat="1" ht="86.25" customHeight="1" thickBot="1" x14ac:dyDescent="0.25">
      <c r="A6" s="19" t="s">
        <v>10</v>
      </c>
      <c r="B6" s="20"/>
      <c r="C6" s="21" t="s">
        <v>3</v>
      </c>
      <c r="D6" s="22"/>
      <c r="E6" s="22"/>
      <c r="F6" s="22"/>
      <c r="G6" s="21" t="s">
        <v>4</v>
      </c>
      <c r="H6" s="21" t="s">
        <v>5</v>
      </c>
      <c r="I6" s="22"/>
      <c r="J6" s="21" t="s">
        <v>6</v>
      </c>
      <c r="K6" s="22"/>
      <c r="L6" s="22"/>
      <c r="M6" s="22"/>
      <c r="N6" s="21" t="s">
        <v>14</v>
      </c>
      <c r="O6" s="21" t="s">
        <v>19</v>
      </c>
      <c r="P6" s="21" t="s">
        <v>12</v>
      </c>
      <c r="Q6" s="21" t="s">
        <v>20</v>
      </c>
      <c r="R6" s="21" t="s">
        <v>13</v>
      </c>
      <c r="S6" s="21" t="s">
        <v>21</v>
      </c>
      <c r="T6" s="21" t="s">
        <v>22</v>
      </c>
      <c r="U6" s="21" t="s">
        <v>23</v>
      </c>
      <c r="V6" s="21" t="s">
        <v>24</v>
      </c>
      <c r="W6" s="21" t="s">
        <v>25</v>
      </c>
      <c r="X6" s="21" t="s">
        <v>7</v>
      </c>
      <c r="Y6" s="22"/>
      <c r="Z6" s="21" t="s">
        <v>8</v>
      </c>
      <c r="AA6" s="22"/>
      <c r="AB6" s="22"/>
      <c r="AC6" s="22"/>
      <c r="AD6" s="21" t="s">
        <v>9</v>
      </c>
    </row>
    <row r="7" spans="1:33" s="14" customFormat="1" ht="20.100000000000001" customHeight="1" x14ac:dyDescent="0.2">
      <c r="A7" s="4"/>
      <c r="B7" s="23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</row>
    <row r="8" spans="1:33" ht="30" customHeight="1" x14ac:dyDescent="0.2">
      <c r="A8" s="3" t="s">
        <v>121</v>
      </c>
      <c r="C8" s="6">
        <v>2163</v>
      </c>
      <c r="D8" s="6"/>
      <c r="E8" s="6"/>
      <c r="F8" s="6"/>
      <c r="G8" s="6">
        <v>10229</v>
      </c>
      <c r="H8" s="6">
        <v>566</v>
      </c>
      <c r="I8" s="6"/>
      <c r="J8" s="6">
        <v>11413</v>
      </c>
      <c r="K8" s="6"/>
      <c r="L8" s="6"/>
      <c r="M8" s="6"/>
      <c r="N8" s="6">
        <v>2004</v>
      </c>
      <c r="O8" s="6">
        <v>305</v>
      </c>
      <c r="P8" s="6">
        <v>411</v>
      </c>
      <c r="Q8" s="6">
        <v>2033</v>
      </c>
      <c r="R8" s="6">
        <v>1275</v>
      </c>
      <c r="S8" s="6">
        <v>20</v>
      </c>
      <c r="T8" s="6">
        <v>139</v>
      </c>
      <c r="U8" s="6">
        <v>16</v>
      </c>
      <c r="V8" s="6">
        <v>0</v>
      </c>
      <c r="W8" s="6">
        <v>0</v>
      </c>
      <c r="X8" s="6">
        <v>537</v>
      </c>
      <c r="Y8" s="6"/>
      <c r="Z8" s="6">
        <v>6562</v>
      </c>
      <c r="AA8" s="6"/>
      <c r="AB8" s="6"/>
      <c r="AC8" s="6"/>
      <c r="AD8" s="6">
        <v>5320</v>
      </c>
      <c r="AF8" s="37"/>
      <c r="AG8" s="37"/>
    </row>
    <row r="9" spans="1:33" ht="30" customHeight="1" x14ac:dyDescent="0.2">
      <c r="A9" s="25" t="s">
        <v>122</v>
      </c>
      <c r="C9" s="26">
        <v>1341</v>
      </c>
      <c r="D9" s="6"/>
      <c r="E9" s="6"/>
      <c r="F9" s="6"/>
      <c r="G9" s="26">
        <v>4688</v>
      </c>
      <c r="H9" s="26">
        <v>132</v>
      </c>
      <c r="I9" s="6"/>
      <c r="J9" s="26">
        <v>5077</v>
      </c>
      <c r="K9" s="6"/>
      <c r="L9" s="6"/>
      <c r="M9" s="6"/>
      <c r="N9" s="26">
        <v>1034</v>
      </c>
      <c r="O9" s="26">
        <v>415</v>
      </c>
      <c r="P9" s="26">
        <v>126</v>
      </c>
      <c r="Q9" s="26">
        <v>855</v>
      </c>
      <c r="R9" s="26">
        <v>54</v>
      </c>
      <c r="S9" s="26">
        <v>0</v>
      </c>
      <c r="T9" s="26">
        <v>31</v>
      </c>
      <c r="U9" s="26">
        <v>655</v>
      </c>
      <c r="V9" s="26">
        <v>0</v>
      </c>
      <c r="W9" s="26">
        <v>0</v>
      </c>
      <c r="X9" s="26">
        <v>164</v>
      </c>
      <c r="Y9" s="6"/>
      <c r="Z9" s="26">
        <v>3311</v>
      </c>
      <c r="AA9" s="6"/>
      <c r="AB9" s="6"/>
      <c r="AC9" s="6"/>
      <c r="AD9" s="26">
        <v>2648</v>
      </c>
      <c r="AF9" s="37"/>
      <c r="AG9" s="37"/>
    </row>
    <row r="10" spans="1:33" ht="30" customHeight="1" x14ac:dyDescent="0.2">
      <c r="A10" s="3" t="s">
        <v>123</v>
      </c>
      <c r="C10" s="6">
        <v>8</v>
      </c>
      <c r="D10" s="6"/>
      <c r="E10" s="6"/>
      <c r="F10" s="6"/>
      <c r="G10" s="6">
        <v>185</v>
      </c>
      <c r="H10" s="6">
        <v>5</v>
      </c>
      <c r="I10" s="6"/>
      <c r="J10" s="6">
        <v>190</v>
      </c>
      <c r="K10" s="6"/>
      <c r="L10" s="6"/>
      <c r="M10" s="6"/>
      <c r="N10" s="6">
        <v>41</v>
      </c>
      <c r="O10" s="6">
        <v>58</v>
      </c>
      <c r="P10" s="6">
        <v>3</v>
      </c>
      <c r="Q10" s="6">
        <v>32</v>
      </c>
      <c r="R10" s="6">
        <v>0</v>
      </c>
      <c r="S10" s="6">
        <v>0</v>
      </c>
      <c r="T10" s="6">
        <v>12</v>
      </c>
      <c r="U10" s="6">
        <v>0</v>
      </c>
      <c r="V10" s="6">
        <v>0</v>
      </c>
      <c r="W10" s="6">
        <v>0</v>
      </c>
      <c r="X10" s="6">
        <v>21</v>
      </c>
      <c r="Y10" s="6"/>
      <c r="Z10" s="6">
        <v>157</v>
      </c>
      <c r="AA10" s="6"/>
      <c r="AB10" s="6"/>
      <c r="AC10" s="6"/>
      <c r="AD10" s="6">
        <v>40</v>
      </c>
      <c r="AF10" s="37"/>
      <c r="AG10" s="37"/>
    </row>
    <row r="11" spans="1:33" ht="30" customHeight="1" x14ac:dyDescent="0.2">
      <c r="A11" s="25" t="s">
        <v>124</v>
      </c>
      <c r="C11" s="26">
        <v>858</v>
      </c>
      <c r="D11" s="6"/>
      <c r="E11" s="6"/>
      <c r="F11" s="6"/>
      <c r="G11" s="26">
        <v>6520</v>
      </c>
      <c r="H11" s="26">
        <v>127</v>
      </c>
      <c r="I11" s="6"/>
      <c r="J11" s="26">
        <v>7783</v>
      </c>
      <c r="K11" s="6"/>
      <c r="L11" s="6"/>
      <c r="M11" s="6"/>
      <c r="N11" s="26">
        <v>549</v>
      </c>
      <c r="O11" s="26">
        <v>715</v>
      </c>
      <c r="P11" s="26">
        <v>169</v>
      </c>
      <c r="Q11" s="26">
        <v>1482</v>
      </c>
      <c r="R11" s="26">
        <v>44</v>
      </c>
      <c r="S11" s="26">
        <v>0</v>
      </c>
      <c r="T11" s="26">
        <v>225</v>
      </c>
      <c r="U11" s="26">
        <v>30</v>
      </c>
      <c r="V11" s="26">
        <v>0</v>
      </c>
      <c r="W11" s="26">
        <v>1</v>
      </c>
      <c r="X11" s="26">
        <v>562</v>
      </c>
      <c r="Y11" s="6"/>
      <c r="Z11" s="26">
        <v>3778</v>
      </c>
      <c r="AA11" s="6"/>
      <c r="AB11" s="6"/>
      <c r="AC11" s="6"/>
      <c r="AD11" s="26">
        <v>3563</v>
      </c>
      <c r="AF11" s="37"/>
      <c r="AG11" s="37"/>
    </row>
    <row r="12" spans="1:33" ht="30" customHeight="1" x14ac:dyDescent="0.2">
      <c r="A12" s="3" t="s">
        <v>125</v>
      </c>
      <c r="C12" s="6">
        <v>0</v>
      </c>
      <c r="D12" s="6"/>
      <c r="E12" s="6"/>
      <c r="F12" s="6"/>
      <c r="G12" s="6">
        <v>3</v>
      </c>
      <c r="H12" s="6">
        <f>+'COLECTIVOS NATURALEZA ECONÓM'!H53</f>
        <v>0</v>
      </c>
      <c r="I12" s="6"/>
      <c r="J12" s="6">
        <f t="shared" ref="J12" si="0">G12+H12</f>
        <v>3</v>
      </c>
      <c r="K12" s="6"/>
      <c r="L12" s="6"/>
      <c r="M12" s="6"/>
      <c r="N12" s="6">
        <v>0</v>
      </c>
      <c r="O12" s="6">
        <v>2</v>
      </c>
      <c r="P12" s="6">
        <v>0</v>
      </c>
      <c r="Q12" s="6">
        <v>0</v>
      </c>
      <c r="R12" s="6">
        <v>0</v>
      </c>
      <c r="S12" s="6">
        <v>0</v>
      </c>
      <c r="T12" s="6">
        <v>0</v>
      </c>
      <c r="U12" s="6">
        <v>0</v>
      </c>
      <c r="V12" s="6">
        <v>0</v>
      </c>
      <c r="W12" s="6">
        <v>0</v>
      </c>
      <c r="X12" s="6">
        <v>1</v>
      </c>
      <c r="Y12" s="6"/>
      <c r="Z12" s="6">
        <v>3</v>
      </c>
      <c r="AA12" s="6"/>
      <c r="AB12" s="6"/>
      <c r="AC12" s="6"/>
      <c r="AD12" s="6">
        <v>0</v>
      </c>
      <c r="AF12" s="37"/>
      <c r="AG12" s="37"/>
    </row>
    <row r="13" spans="1:33" ht="30" customHeight="1" x14ac:dyDescent="0.2">
      <c r="A13" s="25" t="s">
        <v>127</v>
      </c>
      <c r="C13" s="26">
        <v>145</v>
      </c>
      <c r="D13" s="6"/>
      <c r="E13" s="6"/>
      <c r="F13" s="6"/>
      <c r="G13" s="26">
        <v>425</v>
      </c>
      <c r="H13" s="26">
        <v>15</v>
      </c>
      <c r="I13" s="6"/>
      <c r="J13" s="26">
        <v>539</v>
      </c>
      <c r="K13" s="6"/>
      <c r="L13" s="6"/>
      <c r="M13" s="6"/>
      <c r="N13" s="26">
        <v>35</v>
      </c>
      <c r="O13" s="26">
        <v>8</v>
      </c>
      <c r="P13" s="26">
        <v>14</v>
      </c>
      <c r="Q13" s="26">
        <v>1</v>
      </c>
      <c r="R13" s="26">
        <v>7</v>
      </c>
      <c r="S13" s="26">
        <v>16</v>
      </c>
      <c r="T13" s="26">
        <v>0</v>
      </c>
      <c r="U13" s="26">
        <v>0</v>
      </c>
      <c r="V13" s="26">
        <v>38</v>
      </c>
      <c r="W13" s="26">
        <v>1</v>
      </c>
      <c r="X13" s="26">
        <v>89</v>
      </c>
      <c r="Y13" s="6"/>
      <c r="Z13" s="26">
        <v>207</v>
      </c>
      <c r="AA13" s="6"/>
      <c r="AB13" s="6"/>
      <c r="AC13" s="6"/>
      <c r="AD13" s="26">
        <v>331</v>
      </c>
      <c r="AF13" s="37"/>
      <c r="AG13" s="37"/>
    </row>
    <row r="14" spans="1:33" ht="30" customHeight="1" x14ac:dyDescent="0.2">
      <c r="A14" s="3" t="s">
        <v>128</v>
      </c>
      <c r="C14" s="6">
        <v>234</v>
      </c>
      <c r="D14" s="6"/>
      <c r="E14" s="6"/>
      <c r="F14" s="6"/>
      <c r="G14" s="6">
        <v>2957</v>
      </c>
      <c r="H14" s="6">
        <v>56</v>
      </c>
      <c r="I14" s="6"/>
      <c r="J14" s="6">
        <v>3094</v>
      </c>
      <c r="K14" s="6"/>
      <c r="L14" s="6"/>
      <c r="M14" s="6"/>
      <c r="N14" s="6">
        <v>291</v>
      </c>
      <c r="O14" s="6">
        <v>329</v>
      </c>
      <c r="P14" s="6">
        <v>36</v>
      </c>
      <c r="Q14" s="6">
        <v>7</v>
      </c>
      <c r="R14" s="6">
        <v>2</v>
      </c>
      <c r="S14" s="6">
        <v>643</v>
      </c>
      <c r="T14" s="6">
        <v>14</v>
      </c>
      <c r="U14" s="6">
        <v>0</v>
      </c>
      <c r="V14" s="6">
        <v>6</v>
      </c>
      <c r="W14" s="6">
        <v>0</v>
      </c>
      <c r="X14" s="6">
        <v>1560</v>
      </c>
      <c r="Y14" s="6"/>
      <c r="Z14" s="6">
        <v>2875</v>
      </c>
      <c r="AA14" s="6"/>
      <c r="AB14" s="6"/>
      <c r="AC14" s="6"/>
      <c r="AD14" s="6">
        <v>374</v>
      </c>
      <c r="AF14" s="37"/>
      <c r="AG14" s="37"/>
    </row>
    <row r="15" spans="1:33" ht="30" customHeight="1" x14ac:dyDescent="0.2">
      <c r="A15" s="25" t="s">
        <v>126</v>
      </c>
      <c r="C15" s="26">
        <v>25</v>
      </c>
      <c r="D15" s="6"/>
      <c r="E15" s="6"/>
      <c r="F15" s="6"/>
      <c r="G15" s="26">
        <v>628</v>
      </c>
      <c r="H15" s="26">
        <v>2</v>
      </c>
      <c r="I15" s="6"/>
      <c r="J15" s="26">
        <v>628</v>
      </c>
      <c r="K15" s="6"/>
      <c r="L15" s="6"/>
      <c r="M15" s="6"/>
      <c r="N15" s="26">
        <v>53</v>
      </c>
      <c r="O15" s="26">
        <v>208</v>
      </c>
      <c r="P15" s="26">
        <v>39</v>
      </c>
      <c r="Q15" s="26">
        <v>0</v>
      </c>
      <c r="R15" s="26">
        <v>211</v>
      </c>
      <c r="S15" s="26">
        <v>0</v>
      </c>
      <c r="T15" s="26">
        <v>0</v>
      </c>
      <c r="U15" s="26">
        <v>1</v>
      </c>
      <c r="V15" s="26">
        <v>1</v>
      </c>
      <c r="W15" s="26">
        <v>0</v>
      </c>
      <c r="X15" s="26">
        <v>60</v>
      </c>
      <c r="Y15" s="6"/>
      <c r="Z15" s="26">
        <v>573</v>
      </c>
      <c r="AA15" s="6"/>
      <c r="AB15" s="6"/>
      <c r="AC15" s="6"/>
      <c r="AD15" s="26">
        <v>83</v>
      </c>
      <c r="AF15" s="37"/>
      <c r="AG15" s="37"/>
    </row>
    <row r="16" spans="1:33" ht="20.100000000000001" customHeight="1" x14ac:dyDescent="0.2"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F16" s="37"/>
      <c r="AG16" s="37"/>
    </row>
    <row r="17" spans="1:33" s="8" customFormat="1" ht="30" customHeight="1" x14ac:dyDescent="0.2">
      <c r="A17" s="27" t="s">
        <v>0</v>
      </c>
      <c r="C17" s="28">
        <f>C8+C9+C10+C11+C12+C13+C14+C15</f>
        <v>4774</v>
      </c>
      <c r="D17" s="10"/>
      <c r="E17" s="10"/>
      <c r="F17" s="10"/>
      <c r="G17" s="28">
        <f>G8+G9+G10+G11+G12+G13+G14+G15</f>
        <v>25635</v>
      </c>
      <c r="H17" s="28">
        <f t="shared" ref="H17" si="1">H8+H9+H10+H11+H12+H13+H14+H15</f>
        <v>903</v>
      </c>
      <c r="I17" s="6"/>
      <c r="J17" s="28">
        <f>J8+J9+J10+J11+J12+J13+J14+J15</f>
        <v>28727</v>
      </c>
      <c r="K17" s="10"/>
      <c r="L17" s="10"/>
      <c r="M17" s="10"/>
      <c r="N17" s="28">
        <f t="shared" ref="N17:X17" si="2">N8+N9+N10+N11+N12+N13+N14+N15</f>
        <v>4007</v>
      </c>
      <c r="O17" s="28">
        <f t="shared" si="2"/>
        <v>2040</v>
      </c>
      <c r="P17" s="28">
        <f t="shared" si="2"/>
        <v>798</v>
      </c>
      <c r="Q17" s="28">
        <f t="shared" si="2"/>
        <v>4410</v>
      </c>
      <c r="R17" s="28">
        <f t="shared" si="2"/>
        <v>1593</v>
      </c>
      <c r="S17" s="28">
        <f t="shared" si="2"/>
        <v>679</v>
      </c>
      <c r="T17" s="28">
        <f t="shared" si="2"/>
        <v>421</v>
      </c>
      <c r="U17" s="28">
        <f t="shared" si="2"/>
        <v>702</v>
      </c>
      <c r="V17" s="28">
        <f t="shared" si="2"/>
        <v>45</v>
      </c>
      <c r="W17" s="28">
        <f t="shared" si="2"/>
        <v>2</v>
      </c>
      <c r="X17" s="28">
        <f t="shared" si="2"/>
        <v>2994</v>
      </c>
      <c r="Y17" s="10"/>
      <c r="Z17" s="28">
        <f>Z8+Z9+Z10+Z11+Z12+Z13+Z14+Z15</f>
        <v>17466</v>
      </c>
      <c r="AA17" s="10"/>
      <c r="AB17" s="10"/>
      <c r="AC17" s="10"/>
      <c r="AD17" s="28">
        <f>AD8+AD9+AD10+AD11+AD12+AD13+AD14+AD15</f>
        <v>12359</v>
      </c>
      <c r="AF17" s="37"/>
      <c r="AG17" s="37"/>
    </row>
    <row r="18" spans="1:33" s="1" customFormat="1" ht="20.100000000000001" customHeight="1" x14ac:dyDescent="0.2">
      <c r="A18" s="4"/>
      <c r="B18" s="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</row>
    <row r="19" spans="1:33" ht="13.5" customHeight="1" x14ac:dyDescent="0.2">
      <c r="C19" s="38"/>
      <c r="D19" s="3"/>
      <c r="E19" s="3"/>
      <c r="F19" s="3"/>
      <c r="G19" s="38"/>
      <c r="H19" s="38"/>
      <c r="I19" s="38"/>
      <c r="J19" s="38"/>
      <c r="K19" s="3"/>
      <c r="L19" s="3"/>
      <c r="M19" s="3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</row>
    <row r="20" spans="1:33" ht="18" customHeight="1" x14ac:dyDescent="0.2">
      <c r="A20" s="46" t="s">
        <v>120</v>
      </c>
      <c r="B20" s="46"/>
      <c r="C20" s="46"/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</row>
    <row r="21" spans="1:33" ht="13.5" customHeight="1" x14ac:dyDescent="0.2"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</row>
    <row r="22" spans="1:33" ht="13.5" customHeight="1" x14ac:dyDescent="0.2"/>
  </sheetData>
  <mergeCells count="4">
    <mergeCell ref="A2:AD2"/>
    <mergeCell ref="A3:AD3"/>
    <mergeCell ref="C5:AD5"/>
    <mergeCell ref="A20:AD20"/>
  </mergeCells>
  <printOptions horizontalCentered="1"/>
  <pageMargins left="0.98425196850393704" right="0.39370078740157483" top="0.98425196850393704" bottom="0.98425196850393704" header="0.98425196850393704" footer="0.98425196850393704"/>
  <pageSetup scale="31" fitToHeight="13" orientation="landscape" horizontalDpi="4294967294" verticalDpi="4294967294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F105"/>
  <sheetViews>
    <sheetView tabSelected="1" view="pageBreakPreview" zoomScale="59" zoomScaleNormal="70" zoomScaleSheetLayoutView="59" workbookViewId="0">
      <pane ySplit="3" topLeftCell="A4" activePane="bottomLeft" state="frozen"/>
      <selection activeCell="A4" sqref="A4"/>
      <selection pane="bottomLeft" activeCell="C6" sqref="C6"/>
    </sheetView>
  </sheetViews>
  <sheetFormatPr baseColWidth="10" defaultColWidth="11.42578125" defaultRowHeight="15" x14ac:dyDescent="0.2"/>
  <cols>
    <col min="1" max="1" width="55.7109375" style="3" customWidth="1"/>
    <col min="2" max="2" width="5.7109375" style="3" customWidth="1"/>
    <col min="3" max="3" width="12.7109375" style="5" customWidth="1"/>
    <col min="4" max="6" width="1.7109375" style="5" customWidth="1"/>
    <col min="7" max="8" width="12.7109375" style="5" customWidth="1"/>
    <col min="9" max="9" width="1.7109375" style="5" customWidth="1"/>
    <col min="10" max="10" width="12.7109375" style="5" customWidth="1"/>
    <col min="11" max="13" width="1.7109375" style="5" customWidth="1"/>
    <col min="14" max="24" width="21.85546875" style="5" customWidth="1"/>
    <col min="25" max="25" width="1.7109375" style="5" customWidth="1"/>
    <col min="26" max="26" width="12.7109375" style="5" customWidth="1"/>
    <col min="27" max="29" width="1.7109375" style="5" customWidth="1"/>
    <col min="30" max="32" width="12.7109375" style="5" customWidth="1"/>
    <col min="33" max="16384" width="11.42578125" style="9"/>
  </cols>
  <sheetData>
    <row r="1" spans="1:32" s="14" customFormat="1" ht="15.75" thickBot="1" x14ac:dyDescent="0.25">
      <c r="A1" s="4"/>
      <c r="B1" s="23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</row>
    <row r="2" spans="1:32" s="14" customFormat="1" ht="54.95" customHeight="1" thickTop="1" x14ac:dyDescent="0.2">
      <c r="A2" s="49" t="s">
        <v>15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</row>
    <row r="3" spans="1:32" s="34" customFormat="1" ht="39.950000000000003" customHeight="1" thickBot="1" x14ac:dyDescent="0.25">
      <c r="A3" s="48" t="s">
        <v>117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  <c r="AF3" s="48"/>
    </row>
    <row r="4" spans="1:32" s="14" customFormat="1" ht="15" customHeight="1" x14ac:dyDescent="0.2">
      <c r="A4" s="15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</row>
    <row r="5" spans="1:32" s="14" customFormat="1" ht="30" customHeight="1" thickBot="1" x14ac:dyDescent="0.3">
      <c r="A5" s="17"/>
      <c r="B5" s="18"/>
      <c r="C5" s="45" t="s">
        <v>125</v>
      </c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31"/>
      <c r="AF5" s="31"/>
    </row>
    <row r="6" spans="1:32" s="14" customFormat="1" ht="86.25" customHeight="1" thickBot="1" x14ac:dyDescent="0.25">
      <c r="A6" s="19" t="s">
        <v>2</v>
      </c>
      <c r="B6" s="20"/>
      <c r="C6" s="21" t="s">
        <v>3</v>
      </c>
      <c r="D6" s="22"/>
      <c r="E6" s="22"/>
      <c r="F6" s="22"/>
      <c r="G6" s="21" t="s">
        <v>4</v>
      </c>
      <c r="H6" s="21" t="s">
        <v>5</v>
      </c>
      <c r="I6" s="22"/>
      <c r="J6" s="21" t="s">
        <v>6</v>
      </c>
      <c r="K6" s="22"/>
      <c r="L6" s="22"/>
      <c r="M6" s="22"/>
      <c r="N6" s="21" t="s">
        <v>14</v>
      </c>
      <c r="O6" s="21" t="s">
        <v>19</v>
      </c>
      <c r="P6" s="21" t="s">
        <v>12</v>
      </c>
      <c r="Q6" s="21" t="s">
        <v>20</v>
      </c>
      <c r="R6" s="21" t="s">
        <v>13</v>
      </c>
      <c r="S6" s="21" t="s">
        <v>21</v>
      </c>
      <c r="T6" s="21" t="s">
        <v>22</v>
      </c>
      <c r="U6" s="21" t="s">
        <v>23</v>
      </c>
      <c r="V6" s="21" t="s">
        <v>24</v>
      </c>
      <c r="W6" s="21" t="s">
        <v>25</v>
      </c>
      <c r="X6" s="21" t="s">
        <v>7</v>
      </c>
      <c r="Y6" s="22"/>
      <c r="Z6" s="21" t="s">
        <v>8</v>
      </c>
      <c r="AA6" s="22"/>
      <c r="AB6" s="22"/>
      <c r="AC6" s="22"/>
      <c r="AD6" s="21" t="s">
        <v>9</v>
      </c>
      <c r="AE6" s="21" t="s">
        <v>17</v>
      </c>
      <c r="AF6" s="21" t="s">
        <v>18</v>
      </c>
    </row>
    <row r="7" spans="1:32" s="14" customFormat="1" ht="20.100000000000001" customHeight="1" x14ac:dyDescent="0.2">
      <c r="A7" s="4"/>
      <c r="B7" s="23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22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</row>
    <row r="8" spans="1:32" ht="39.6" customHeight="1" x14ac:dyDescent="0.2">
      <c r="A8" s="39" t="s">
        <v>26</v>
      </c>
      <c r="C8" s="5">
        <v>0</v>
      </c>
      <c r="G8" s="5">
        <v>3</v>
      </c>
      <c r="H8" s="5">
        <v>0</v>
      </c>
      <c r="I8" s="5">
        <v>44</v>
      </c>
      <c r="J8" s="5">
        <v>3</v>
      </c>
      <c r="N8" s="5">
        <v>0</v>
      </c>
      <c r="O8" s="5">
        <v>2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1</v>
      </c>
      <c r="Z8" s="5">
        <v>3</v>
      </c>
      <c r="AD8" s="5">
        <v>0</v>
      </c>
      <c r="AE8" s="5">
        <v>0</v>
      </c>
      <c r="AF8" s="5">
        <v>0</v>
      </c>
    </row>
    <row r="9" spans="1:32" ht="40.15" customHeight="1" x14ac:dyDescent="0.2">
      <c r="A9" s="41" t="s">
        <v>27</v>
      </c>
      <c r="C9" s="35">
        <v>0</v>
      </c>
      <c r="G9" s="35">
        <v>0</v>
      </c>
      <c r="H9" s="35">
        <v>0</v>
      </c>
      <c r="J9" s="35">
        <v>0</v>
      </c>
      <c r="N9" s="35">
        <v>0</v>
      </c>
      <c r="O9" s="35">
        <v>0</v>
      </c>
      <c r="P9" s="35">
        <v>0</v>
      </c>
      <c r="Q9" s="35">
        <v>0</v>
      </c>
      <c r="R9" s="35">
        <v>0</v>
      </c>
      <c r="S9" s="35">
        <v>0</v>
      </c>
      <c r="T9" s="35">
        <v>0</v>
      </c>
      <c r="U9" s="35">
        <v>0</v>
      </c>
      <c r="V9" s="35">
        <v>0</v>
      </c>
      <c r="W9" s="35">
        <v>0</v>
      </c>
      <c r="X9" s="35">
        <v>0</v>
      </c>
      <c r="Z9" s="35">
        <v>0</v>
      </c>
      <c r="AD9" s="35">
        <v>0</v>
      </c>
      <c r="AE9" s="35">
        <v>0</v>
      </c>
      <c r="AF9" s="35">
        <v>0</v>
      </c>
    </row>
    <row r="10" spans="1:32" ht="40.15" customHeight="1" x14ac:dyDescent="0.2">
      <c r="A10" s="39" t="s">
        <v>28</v>
      </c>
      <c r="C10" s="5">
        <v>0</v>
      </c>
      <c r="G10" s="5">
        <v>0</v>
      </c>
      <c r="H10" s="5">
        <v>0</v>
      </c>
      <c r="J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Z10" s="5">
        <v>0</v>
      </c>
      <c r="AD10" s="5">
        <v>0</v>
      </c>
      <c r="AE10" s="5">
        <v>0</v>
      </c>
      <c r="AF10" s="5">
        <v>0</v>
      </c>
    </row>
    <row r="11" spans="1:32" ht="40.15" customHeight="1" x14ac:dyDescent="0.2">
      <c r="A11" s="41" t="s">
        <v>29</v>
      </c>
      <c r="C11" s="35">
        <v>0</v>
      </c>
      <c r="G11" s="35">
        <v>0</v>
      </c>
      <c r="H11" s="35">
        <v>0</v>
      </c>
      <c r="J11" s="35">
        <v>0</v>
      </c>
      <c r="N11" s="35">
        <v>0</v>
      </c>
      <c r="O11" s="35">
        <v>0</v>
      </c>
      <c r="P11" s="35">
        <v>0</v>
      </c>
      <c r="Q11" s="35">
        <v>0</v>
      </c>
      <c r="R11" s="35">
        <v>0</v>
      </c>
      <c r="S11" s="35">
        <v>0</v>
      </c>
      <c r="T11" s="35">
        <v>0</v>
      </c>
      <c r="U11" s="35">
        <v>0</v>
      </c>
      <c r="V11" s="35">
        <v>0</v>
      </c>
      <c r="W11" s="35">
        <v>0</v>
      </c>
      <c r="X11" s="35">
        <v>0</v>
      </c>
      <c r="Z11" s="35">
        <v>0</v>
      </c>
      <c r="AD11" s="35">
        <v>0</v>
      </c>
      <c r="AE11" s="35">
        <v>0</v>
      </c>
      <c r="AF11" s="35">
        <v>0</v>
      </c>
    </row>
    <row r="12" spans="1:32" ht="40.15" customHeight="1" x14ac:dyDescent="0.2">
      <c r="A12" s="39" t="s">
        <v>30</v>
      </c>
      <c r="C12" s="5">
        <v>0</v>
      </c>
      <c r="G12" s="5">
        <v>0</v>
      </c>
      <c r="H12" s="5">
        <v>0</v>
      </c>
      <c r="J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Z12" s="5">
        <v>0</v>
      </c>
      <c r="AD12" s="5">
        <v>0</v>
      </c>
      <c r="AE12" s="5">
        <v>0</v>
      </c>
      <c r="AF12" s="5">
        <v>0</v>
      </c>
    </row>
    <row r="13" spans="1:32" ht="40.15" customHeight="1" x14ac:dyDescent="0.2">
      <c r="A13" s="41" t="s">
        <v>31</v>
      </c>
      <c r="C13" s="35">
        <v>0</v>
      </c>
      <c r="G13" s="35">
        <v>0</v>
      </c>
      <c r="H13" s="35">
        <v>0</v>
      </c>
      <c r="J13" s="35">
        <v>0</v>
      </c>
      <c r="N13" s="35">
        <v>0</v>
      </c>
      <c r="O13" s="35">
        <v>0</v>
      </c>
      <c r="P13" s="35">
        <v>0</v>
      </c>
      <c r="Q13" s="35">
        <v>0</v>
      </c>
      <c r="R13" s="35">
        <v>0</v>
      </c>
      <c r="S13" s="35">
        <v>0</v>
      </c>
      <c r="T13" s="35">
        <v>0</v>
      </c>
      <c r="U13" s="35">
        <v>0</v>
      </c>
      <c r="V13" s="35">
        <v>0</v>
      </c>
      <c r="W13" s="35">
        <v>0</v>
      </c>
      <c r="X13" s="35">
        <v>0</v>
      </c>
      <c r="Z13" s="35">
        <v>0</v>
      </c>
      <c r="AD13" s="35">
        <v>0</v>
      </c>
      <c r="AE13" s="35">
        <v>0</v>
      </c>
      <c r="AF13" s="35">
        <v>0</v>
      </c>
    </row>
    <row r="14" spans="1:32" ht="40.15" customHeight="1" x14ac:dyDescent="0.2">
      <c r="A14" s="39" t="s">
        <v>32</v>
      </c>
      <c r="C14" s="5">
        <v>0</v>
      </c>
      <c r="G14" s="5">
        <v>0</v>
      </c>
      <c r="H14" s="5">
        <v>0</v>
      </c>
      <c r="J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Z14" s="5">
        <v>0</v>
      </c>
      <c r="AD14" s="5">
        <v>0</v>
      </c>
      <c r="AE14" s="5">
        <v>0</v>
      </c>
      <c r="AF14" s="5">
        <v>0</v>
      </c>
    </row>
    <row r="15" spans="1:32" ht="40.15" customHeight="1" x14ac:dyDescent="0.2">
      <c r="A15" s="41" t="s">
        <v>33</v>
      </c>
      <c r="C15" s="35">
        <v>0</v>
      </c>
      <c r="G15" s="35">
        <v>0</v>
      </c>
      <c r="H15" s="35">
        <v>0</v>
      </c>
      <c r="J15" s="35">
        <v>0</v>
      </c>
      <c r="N15" s="35">
        <v>0</v>
      </c>
      <c r="O15" s="35">
        <v>0</v>
      </c>
      <c r="P15" s="35">
        <v>0</v>
      </c>
      <c r="Q15" s="35">
        <v>0</v>
      </c>
      <c r="R15" s="35">
        <v>0</v>
      </c>
      <c r="S15" s="35">
        <v>0</v>
      </c>
      <c r="T15" s="35">
        <v>0</v>
      </c>
      <c r="U15" s="35">
        <v>0</v>
      </c>
      <c r="V15" s="35">
        <v>0</v>
      </c>
      <c r="W15" s="35">
        <v>0</v>
      </c>
      <c r="X15" s="35">
        <v>0</v>
      </c>
      <c r="Z15" s="35">
        <v>0</v>
      </c>
      <c r="AD15" s="35">
        <v>0</v>
      </c>
      <c r="AE15" s="35">
        <v>0</v>
      </c>
      <c r="AF15" s="35">
        <v>0</v>
      </c>
    </row>
    <row r="16" spans="1:32" ht="40.15" customHeight="1" x14ac:dyDescent="0.2">
      <c r="A16" s="39" t="s">
        <v>34</v>
      </c>
      <c r="C16" s="5">
        <v>0</v>
      </c>
      <c r="G16" s="5">
        <v>0</v>
      </c>
      <c r="H16" s="5">
        <v>0</v>
      </c>
      <c r="J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Z16" s="5">
        <v>0</v>
      </c>
      <c r="AD16" s="5">
        <v>0</v>
      </c>
      <c r="AE16" s="5">
        <v>0</v>
      </c>
      <c r="AF16" s="5">
        <v>0</v>
      </c>
    </row>
    <row r="17" spans="1:32" ht="40.15" customHeight="1" x14ac:dyDescent="0.2">
      <c r="A17" s="41" t="s">
        <v>35</v>
      </c>
      <c r="C17" s="35">
        <v>0</v>
      </c>
      <c r="G17" s="35">
        <v>0</v>
      </c>
      <c r="H17" s="35">
        <v>0</v>
      </c>
      <c r="J17" s="35">
        <v>0</v>
      </c>
      <c r="N17" s="35">
        <v>0</v>
      </c>
      <c r="O17" s="35">
        <v>0</v>
      </c>
      <c r="P17" s="35">
        <v>0</v>
      </c>
      <c r="Q17" s="35">
        <v>0</v>
      </c>
      <c r="R17" s="35">
        <v>0</v>
      </c>
      <c r="S17" s="35">
        <v>0</v>
      </c>
      <c r="T17" s="35">
        <v>0</v>
      </c>
      <c r="U17" s="35">
        <v>0</v>
      </c>
      <c r="V17" s="35">
        <v>0</v>
      </c>
      <c r="W17" s="35">
        <v>0</v>
      </c>
      <c r="X17" s="35">
        <v>0</v>
      </c>
      <c r="Z17" s="35">
        <v>0</v>
      </c>
      <c r="AD17" s="35">
        <v>0</v>
      </c>
      <c r="AE17" s="35">
        <v>0</v>
      </c>
      <c r="AF17" s="35">
        <v>0</v>
      </c>
    </row>
    <row r="18" spans="1:32" ht="40.15" customHeight="1" x14ac:dyDescent="0.2">
      <c r="A18" s="39" t="s">
        <v>36</v>
      </c>
      <c r="C18" s="5">
        <v>0</v>
      </c>
      <c r="G18" s="5">
        <v>0</v>
      </c>
      <c r="H18" s="5">
        <v>0</v>
      </c>
      <c r="J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Z18" s="5">
        <v>0</v>
      </c>
      <c r="AD18" s="5">
        <v>0</v>
      </c>
      <c r="AE18" s="5">
        <v>0</v>
      </c>
      <c r="AF18" s="5">
        <v>0</v>
      </c>
    </row>
    <row r="19" spans="1:32" ht="40.15" customHeight="1" x14ac:dyDescent="0.2">
      <c r="A19" s="41" t="s">
        <v>37</v>
      </c>
      <c r="C19" s="35">
        <v>0</v>
      </c>
      <c r="G19" s="35">
        <v>0</v>
      </c>
      <c r="H19" s="35">
        <v>0</v>
      </c>
      <c r="J19" s="35">
        <v>0</v>
      </c>
      <c r="N19" s="35">
        <v>0</v>
      </c>
      <c r="O19" s="35">
        <v>0</v>
      </c>
      <c r="P19" s="35">
        <v>0</v>
      </c>
      <c r="Q19" s="35">
        <v>0</v>
      </c>
      <c r="R19" s="35">
        <v>0</v>
      </c>
      <c r="S19" s="35">
        <v>0</v>
      </c>
      <c r="T19" s="35">
        <v>0</v>
      </c>
      <c r="U19" s="35">
        <v>0</v>
      </c>
      <c r="V19" s="35">
        <v>0</v>
      </c>
      <c r="W19" s="35">
        <v>0</v>
      </c>
      <c r="X19" s="35">
        <v>0</v>
      </c>
      <c r="Z19" s="35">
        <v>0</v>
      </c>
      <c r="AD19" s="35">
        <v>0</v>
      </c>
      <c r="AE19" s="35">
        <v>0</v>
      </c>
      <c r="AF19" s="35">
        <v>0</v>
      </c>
    </row>
    <row r="20" spans="1:32" ht="40.15" customHeight="1" x14ac:dyDescent="0.2">
      <c r="A20" s="39" t="s">
        <v>119</v>
      </c>
      <c r="C20" s="5">
        <v>0</v>
      </c>
      <c r="G20" s="5">
        <v>0</v>
      </c>
      <c r="H20" s="5">
        <v>0</v>
      </c>
      <c r="J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Z20" s="5">
        <v>0</v>
      </c>
      <c r="AD20" s="5">
        <v>0</v>
      </c>
      <c r="AE20" s="5">
        <v>0</v>
      </c>
      <c r="AF20" s="5">
        <v>0</v>
      </c>
    </row>
    <row r="21" spans="1:32" ht="40.15" customHeight="1" x14ac:dyDescent="0.2">
      <c r="A21" s="41" t="s">
        <v>118</v>
      </c>
      <c r="C21" s="35">
        <v>0</v>
      </c>
      <c r="G21" s="35">
        <v>0</v>
      </c>
      <c r="H21" s="35">
        <v>0</v>
      </c>
      <c r="J21" s="35">
        <v>0</v>
      </c>
      <c r="N21" s="35">
        <v>0</v>
      </c>
      <c r="O21" s="35">
        <v>0</v>
      </c>
      <c r="P21" s="35">
        <v>0</v>
      </c>
      <c r="Q21" s="35">
        <v>0</v>
      </c>
      <c r="R21" s="35">
        <v>0</v>
      </c>
      <c r="S21" s="35">
        <v>0</v>
      </c>
      <c r="T21" s="35">
        <v>0</v>
      </c>
      <c r="U21" s="35">
        <v>0</v>
      </c>
      <c r="V21" s="35">
        <v>0</v>
      </c>
      <c r="W21" s="35">
        <v>0</v>
      </c>
      <c r="X21" s="35">
        <v>0</v>
      </c>
      <c r="Z21" s="35">
        <v>0</v>
      </c>
      <c r="AD21" s="35">
        <v>0</v>
      </c>
      <c r="AE21" s="35">
        <v>0</v>
      </c>
      <c r="AF21" s="35">
        <v>0</v>
      </c>
    </row>
    <row r="22" spans="1:32" ht="40.15" customHeight="1" x14ac:dyDescent="0.2">
      <c r="A22" s="39" t="s">
        <v>39</v>
      </c>
      <c r="C22" s="5">
        <v>0</v>
      </c>
      <c r="G22" s="5">
        <v>0</v>
      </c>
      <c r="H22" s="5">
        <v>0</v>
      </c>
      <c r="J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Z22" s="5">
        <v>0</v>
      </c>
      <c r="AD22" s="5">
        <v>0</v>
      </c>
      <c r="AE22" s="5">
        <v>0</v>
      </c>
      <c r="AF22" s="5">
        <v>0</v>
      </c>
    </row>
    <row r="23" spans="1:32" ht="40.15" customHeight="1" x14ac:dyDescent="0.2">
      <c r="A23" s="41" t="s">
        <v>40</v>
      </c>
      <c r="C23" s="35">
        <v>0</v>
      </c>
      <c r="G23" s="35">
        <v>0</v>
      </c>
      <c r="H23" s="35">
        <v>0</v>
      </c>
      <c r="J23" s="35">
        <v>0</v>
      </c>
      <c r="N23" s="35">
        <v>0</v>
      </c>
      <c r="O23" s="35">
        <v>0</v>
      </c>
      <c r="P23" s="35">
        <v>0</v>
      </c>
      <c r="Q23" s="35">
        <v>0</v>
      </c>
      <c r="R23" s="35">
        <v>0</v>
      </c>
      <c r="S23" s="35">
        <v>0</v>
      </c>
      <c r="T23" s="35">
        <v>0</v>
      </c>
      <c r="U23" s="35">
        <v>0</v>
      </c>
      <c r="V23" s="35">
        <v>0</v>
      </c>
      <c r="W23" s="35">
        <v>0</v>
      </c>
      <c r="X23" s="35">
        <v>0</v>
      </c>
      <c r="Z23" s="35">
        <v>0</v>
      </c>
      <c r="AD23" s="35">
        <v>0</v>
      </c>
      <c r="AE23" s="35">
        <v>0</v>
      </c>
      <c r="AF23" s="35">
        <v>0</v>
      </c>
    </row>
    <row r="24" spans="1:32" ht="40.15" customHeight="1" x14ac:dyDescent="0.2">
      <c r="A24" s="39" t="s">
        <v>41</v>
      </c>
      <c r="C24" s="5">
        <v>0</v>
      </c>
      <c r="G24" s="5">
        <v>0</v>
      </c>
      <c r="H24" s="5">
        <v>0</v>
      </c>
      <c r="J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Z24" s="5">
        <v>0</v>
      </c>
      <c r="AD24" s="5">
        <v>0</v>
      </c>
      <c r="AE24" s="5">
        <v>0</v>
      </c>
      <c r="AF24" s="5">
        <v>0</v>
      </c>
    </row>
    <row r="25" spans="1:32" ht="40.15" customHeight="1" x14ac:dyDescent="0.2">
      <c r="A25" s="41" t="s">
        <v>42</v>
      </c>
      <c r="C25" s="35">
        <v>0</v>
      </c>
      <c r="G25" s="35">
        <v>0</v>
      </c>
      <c r="H25" s="35">
        <v>0</v>
      </c>
      <c r="J25" s="35">
        <v>0</v>
      </c>
      <c r="N25" s="35">
        <v>0</v>
      </c>
      <c r="O25" s="35">
        <v>0</v>
      </c>
      <c r="P25" s="35">
        <v>0</v>
      </c>
      <c r="Q25" s="35">
        <v>0</v>
      </c>
      <c r="R25" s="35">
        <v>0</v>
      </c>
      <c r="S25" s="35">
        <v>0</v>
      </c>
      <c r="T25" s="35">
        <v>0</v>
      </c>
      <c r="U25" s="35">
        <v>0</v>
      </c>
      <c r="V25" s="35">
        <v>0</v>
      </c>
      <c r="W25" s="35">
        <v>0</v>
      </c>
      <c r="X25" s="35">
        <v>0</v>
      </c>
      <c r="Z25" s="35">
        <v>0</v>
      </c>
      <c r="AD25" s="35">
        <v>0</v>
      </c>
      <c r="AE25" s="35">
        <v>0</v>
      </c>
      <c r="AF25" s="35">
        <v>0</v>
      </c>
    </row>
    <row r="26" spans="1:32" ht="40.15" customHeight="1" x14ac:dyDescent="0.2">
      <c r="A26" s="39" t="s">
        <v>43</v>
      </c>
      <c r="C26" s="5">
        <v>0</v>
      </c>
      <c r="G26" s="5">
        <v>0</v>
      </c>
      <c r="H26" s="5">
        <v>0</v>
      </c>
      <c r="J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Z26" s="5">
        <v>0</v>
      </c>
      <c r="AD26" s="5">
        <v>0</v>
      </c>
      <c r="AE26" s="5">
        <v>0</v>
      </c>
      <c r="AF26" s="5">
        <v>0</v>
      </c>
    </row>
    <row r="27" spans="1:32" ht="40.15" customHeight="1" x14ac:dyDescent="0.2">
      <c r="A27" s="41" t="s">
        <v>44</v>
      </c>
      <c r="C27" s="35">
        <v>0</v>
      </c>
      <c r="G27" s="35">
        <v>0</v>
      </c>
      <c r="H27" s="35">
        <v>0</v>
      </c>
      <c r="J27" s="35">
        <v>0</v>
      </c>
      <c r="N27" s="35">
        <v>0</v>
      </c>
      <c r="O27" s="35">
        <v>0</v>
      </c>
      <c r="P27" s="35">
        <v>0</v>
      </c>
      <c r="Q27" s="35">
        <v>0</v>
      </c>
      <c r="R27" s="35">
        <v>0</v>
      </c>
      <c r="S27" s="35">
        <v>0</v>
      </c>
      <c r="T27" s="35">
        <v>0</v>
      </c>
      <c r="U27" s="35">
        <v>0</v>
      </c>
      <c r="V27" s="35">
        <v>0</v>
      </c>
      <c r="W27" s="35">
        <v>0</v>
      </c>
      <c r="X27" s="35">
        <v>0</v>
      </c>
      <c r="Z27" s="35">
        <v>0</v>
      </c>
      <c r="AD27" s="35">
        <v>0</v>
      </c>
      <c r="AE27" s="35">
        <v>0</v>
      </c>
      <c r="AF27" s="35">
        <v>0</v>
      </c>
    </row>
    <row r="28" spans="1:32" ht="40.15" customHeight="1" x14ac:dyDescent="0.2">
      <c r="A28" s="39" t="s">
        <v>45</v>
      </c>
      <c r="C28" s="5">
        <v>0</v>
      </c>
      <c r="G28" s="5">
        <v>0</v>
      </c>
      <c r="H28" s="5">
        <v>0</v>
      </c>
      <c r="J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Z28" s="5">
        <v>0</v>
      </c>
      <c r="AD28" s="5">
        <v>0</v>
      </c>
      <c r="AE28" s="5">
        <v>0</v>
      </c>
      <c r="AF28" s="5">
        <v>0</v>
      </c>
    </row>
    <row r="29" spans="1:32" ht="40.15" customHeight="1" x14ac:dyDescent="0.2">
      <c r="A29" s="41" t="s">
        <v>46</v>
      </c>
      <c r="C29" s="35">
        <v>0</v>
      </c>
      <c r="G29" s="35">
        <v>0</v>
      </c>
      <c r="H29" s="35">
        <v>0</v>
      </c>
      <c r="J29" s="35">
        <v>0</v>
      </c>
      <c r="N29" s="35">
        <v>0</v>
      </c>
      <c r="O29" s="35">
        <v>0</v>
      </c>
      <c r="P29" s="35">
        <v>0</v>
      </c>
      <c r="Q29" s="35">
        <v>0</v>
      </c>
      <c r="R29" s="35">
        <v>0</v>
      </c>
      <c r="S29" s="35">
        <v>0</v>
      </c>
      <c r="T29" s="35">
        <v>0</v>
      </c>
      <c r="U29" s="35">
        <v>0</v>
      </c>
      <c r="V29" s="35">
        <v>0</v>
      </c>
      <c r="W29" s="35">
        <v>0</v>
      </c>
      <c r="X29" s="35">
        <v>0</v>
      </c>
      <c r="Z29" s="35">
        <v>0</v>
      </c>
      <c r="AD29" s="35">
        <v>0</v>
      </c>
      <c r="AE29" s="35">
        <v>0</v>
      </c>
      <c r="AF29" s="35">
        <v>0</v>
      </c>
    </row>
    <row r="30" spans="1:32" ht="40.15" customHeight="1" x14ac:dyDescent="0.2">
      <c r="A30" s="39" t="s">
        <v>47</v>
      </c>
      <c r="C30" s="5">
        <v>0</v>
      </c>
      <c r="G30" s="5">
        <v>0</v>
      </c>
      <c r="H30" s="5">
        <v>0</v>
      </c>
      <c r="J30" s="5">
        <v>0</v>
      </c>
      <c r="N30" s="5">
        <v>0</v>
      </c>
      <c r="O30" s="5">
        <v>0</v>
      </c>
      <c r="P30" s="5">
        <v>0</v>
      </c>
      <c r="Q30" s="5">
        <v>0</v>
      </c>
      <c r="R30" s="5">
        <v>0</v>
      </c>
      <c r="S30" s="5">
        <v>0</v>
      </c>
      <c r="T30" s="5">
        <v>0</v>
      </c>
      <c r="U30" s="5">
        <v>0</v>
      </c>
      <c r="V30" s="5">
        <v>0</v>
      </c>
      <c r="W30" s="5">
        <v>0</v>
      </c>
      <c r="X30" s="5">
        <v>0</v>
      </c>
      <c r="Z30" s="5">
        <v>0</v>
      </c>
      <c r="AD30" s="5">
        <v>0</v>
      </c>
      <c r="AE30" s="5">
        <v>0</v>
      </c>
      <c r="AF30" s="5">
        <v>0</v>
      </c>
    </row>
    <row r="31" spans="1:32" ht="40.15" customHeight="1" x14ac:dyDescent="0.2">
      <c r="A31" s="41" t="s">
        <v>48</v>
      </c>
      <c r="C31" s="35">
        <v>0</v>
      </c>
      <c r="G31" s="35">
        <v>0</v>
      </c>
      <c r="H31" s="35">
        <v>0</v>
      </c>
      <c r="J31" s="35">
        <v>0</v>
      </c>
      <c r="N31" s="35">
        <v>0</v>
      </c>
      <c r="O31" s="35">
        <v>0</v>
      </c>
      <c r="P31" s="35">
        <v>0</v>
      </c>
      <c r="Q31" s="35">
        <v>0</v>
      </c>
      <c r="R31" s="35">
        <v>0</v>
      </c>
      <c r="S31" s="35">
        <v>0</v>
      </c>
      <c r="T31" s="35">
        <v>0</v>
      </c>
      <c r="U31" s="35">
        <v>0</v>
      </c>
      <c r="V31" s="35">
        <v>0</v>
      </c>
      <c r="W31" s="35">
        <v>0</v>
      </c>
      <c r="X31" s="35">
        <v>0</v>
      </c>
      <c r="Z31" s="35">
        <v>0</v>
      </c>
      <c r="AD31" s="35">
        <v>0</v>
      </c>
      <c r="AE31" s="35">
        <v>0</v>
      </c>
      <c r="AF31" s="35">
        <v>0</v>
      </c>
    </row>
    <row r="32" spans="1:32" ht="40.15" customHeight="1" x14ac:dyDescent="0.2">
      <c r="A32" s="39" t="s">
        <v>49</v>
      </c>
      <c r="C32" s="5">
        <v>0</v>
      </c>
      <c r="G32" s="5">
        <v>0</v>
      </c>
      <c r="H32" s="5">
        <v>0</v>
      </c>
      <c r="J32" s="5">
        <v>0</v>
      </c>
      <c r="N32" s="5">
        <v>0</v>
      </c>
      <c r="O32" s="5">
        <v>0</v>
      </c>
      <c r="P32" s="5">
        <v>0</v>
      </c>
      <c r="Q32" s="5">
        <v>0</v>
      </c>
      <c r="R32" s="5">
        <v>0</v>
      </c>
      <c r="S32" s="5">
        <v>0</v>
      </c>
      <c r="T32" s="5">
        <v>0</v>
      </c>
      <c r="U32" s="5">
        <v>0</v>
      </c>
      <c r="V32" s="5">
        <v>0</v>
      </c>
      <c r="W32" s="5">
        <v>0</v>
      </c>
      <c r="X32" s="5">
        <v>0</v>
      </c>
      <c r="Z32" s="5">
        <v>0</v>
      </c>
      <c r="AD32" s="5">
        <v>0</v>
      </c>
      <c r="AE32" s="5">
        <v>0</v>
      </c>
      <c r="AF32" s="5">
        <v>0</v>
      </c>
    </row>
    <row r="33" spans="1:32" ht="40.15" customHeight="1" x14ac:dyDescent="0.2">
      <c r="A33" s="41" t="s">
        <v>50</v>
      </c>
      <c r="C33" s="35">
        <v>0</v>
      </c>
      <c r="G33" s="35">
        <v>0</v>
      </c>
      <c r="H33" s="35">
        <v>0</v>
      </c>
      <c r="J33" s="35">
        <v>0</v>
      </c>
      <c r="N33" s="35">
        <v>0</v>
      </c>
      <c r="O33" s="35">
        <v>0</v>
      </c>
      <c r="P33" s="35">
        <v>0</v>
      </c>
      <c r="Q33" s="35">
        <v>0</v>
      </c>
      <c r="R33" s="35">
        <v>0</v>
      </c>
      <c r="S33" s="35">
        <v>0</v>
      </c>
      <c r="T33" s="35">
        <v>0</v>
      </c>
      <c r="U33" s="35">
        <v>0</v>
      </c>
      <c r="V33" s="35">
        <v>0</v>
      </c>
      <c r="W33" s="35">
        <v>0</v>
      </c>
      <c r="X33" s="35">
        <v>0</v>
      </c>
      <c r="Z33" s="35">
        <v>0</v>
      </c>
      <c r="AD33" s="35">
        <v>0</v>
      </c>
      <c r="AE33" s="35">
        <v>0</v>
      </c>
      <c r="AF33" s="35">
        <v>0</v>
      </c>
    </row>
    <row r="34" spans="1:32" ht="40.15" customHeight="1" x14ac:dyDescent="0.2">
      <c r="A34" s="39" t="s">
        <v>51</v>
      </c>
      <c r="C34" s="5">
        <v>0</v>
      </c>
      <c r="G34" s="5">
        <v>0</v>
      </c>
      <c r="H34" s="5">
        <v>0</v>
      </c>
      <c r="J34" s="5">
        <v>0</v>
      </c>
      <c r="N34" s="5">
        <v>0</v>
      </c>
      <c r="O34" s="5">
        <v>0</v>
      </c>
      <c r="P34" s="5">
        <v>0</v>
      </c>
      <c r="Q34" s="5">
        <v>0</v>
      </c>
      <c r="R34" s="5">
        <v>0</v>
      </c>
      <c r="S34" s="5">
        <v>0</v>
      </c>
      <c r="T34" s="5">
        <v>0</v>
      </c>
      <c r="U34" s="5">
        <v>0</v>
      </c>
      <c r="V34" s="5">
        <v>0</v>
      </c>
      <c r="W34" s="5">
        <v>0</v>
      </c>
      <c r="X34" s="5">
        <v>0</v>
      </c>
      <c r="Z34" s="5">
        <v>0</v>
      </c>
      <c r="AD34" s="5">
        <v>0</v>
      </c>
      <c r="AE34" s="5">
        <v>0</v>
      </c>
      <c r="AF34" s="5">
        <v>0</v>
      </c>
    </row>
    <row r="35" spans="1:32" ht="40.15" customHeight="1" x14ac:dyDescent="0.2">
      <c r="A35" s="41" t="s">
        <v>52</v>
      </c>
      <c r="C35" s="35">
        <v>0</v>
      </c>
      <c r="G35" s="35">
        <v>0</v>
      </c>
      <c r="H35" s="35">
        <v>0</v>
      </c>
      <c r="J35" s="35">
        <v>0</v>
      </c>
      <c r="N35" s="35">
        <v>0</v>
      </c>
      <c r="O35" s="35">
        <v>0</v>
      </c>
      <c r="P35" s="35">
        <v>0</v>
      </c>
      <c r="Q35" s="35">
        <v>0</v>
      </c>
      <c r="R35" s="35">
        <v>0</v>
      </c>
      <c r="S35" s="35">
        <v>0</v>
      </c>
      <c r="T35" s="35">
        <v>0</v>
      </c>
      <c r="U35" s="35">
        <v>0</v>
      </c>
      <c r="V35" s="35">
        <v>0</v>
      </c>
      <c r="W35" s="35">
        <v>0</v>
      </c>
      <c r="X35" s="35">
        <v>0</v>
      </c>
      <c r="Z35" s="35">
        <v>0</v>
      </c>
      <c r="AD35" s="35">
        <v>0</v>
      </c>
      <c r="AE35" s="35">
        <v>0</v>
      </c>
      <c r="AF35" s="35">
        <v>0</v>
      </c>
    </row>
    <row r="36" spans="1:32" ht="40.15" customHeight="1" x14ac:dyDescent="0.2">
      <c r="A36" s="39" t="s">
        <v>53</v>
      </c>
      <c r="C36" s="5">
        <v>0</v>
      </c>
      <c r="G36" s="5">
        <v>0</v>
      </c>
      <c r="H36" s="5">
        <v>0</v>
      </c>
      <c r="J36" s="5">
        <v>0</v>
      </c>
      <c r="N36" s="5">
        <v>0</v>
      </c>
      <c r="O36" s="5">
        <v>0</v>
      </c>
      <c r="P36" s="5">
        <v>0</v>
      </c>
      <c r="Q36" s="5">
        <v>0</v>
      </c>
      <c r="R36" s="5">
        <v>0</v>
      </c>
      <c r="S36" s="5">
        <v>0</v>
      </c>
      <c r="T36" s="5">
        <v>0</v>
      </c>
      <c r="U36" s="5">
        <v>0</v>
      </c>
      <c r="V36" s="5">
        <v>0</v>
      </c>
      <c r="W36" s="5">
        <v>0</v>
      </c>
      <c r="X36" s="5">
        <v>0</v>
      </c>
      <c r="Z36" s="5">
        <v>0</v>
      </c>
      <c r="AD36" s="5">
        <v>0</v>
      </c>
      <c r="AE36" s="5">
        <v>0</v>
      </c>
      <c r="AF36" s="5">
        <v>0</v>
      </c>
    </row>
    <row r="37" spans="1:32" ht="40.15" customHeight="1" x14ac:dyDescent="0.2">
      <c r="A37" s="41" t="s">
        <v>54</v>
      </c>
      <c r="C37" s="35">
        <v>0</v>
      </c>
      <c r="G37" s="35">
        <v>0</v>
      </c>
      <c r="H37" s="35">
        <v>0</v>
      </c>
      <c r="J37" s="35">
        <v>0</v>
      </c>
      <c r="N37" s="35">
        <v>0</v>
      </c>
      <c r="O37" s="35">
        <v>0</v>
      </c>
      <c r="P37" s="35">
        <v>0</v>
      </c>
      <c r="Q37" s="35">
        <v>0</v>
      </c>
      <c r="R37" s="35">
        <v>0</v>
      </c>
      <c r="S37" s="35">
        <v>0</v>
      </c>
      <c r="T37" s="35">
        <v>0</v>
      </c>
      <c r="U37" s="35">
        <v>0</v>
      </c>
      <c r="V37" s="35">
        <v>0</v>
      </c>
      <c r="W37" s="35">
        <v>0</v>
      </c>
      <c r="X37" s="35">
        <v>0</v>
      </c>
      <c r="Z37" s="35">
        <v>0</v>
      </c>
      <c r="AD37" s="35">
        <v>0</v>
      </c>
      <c r="AE37" s="35">
        <v>0</v>
      </c>
      <c r="AF37" s="35">
        <v>0</v>
      </c>
    </row>
    <row r="38" spans="1:32" ht="40.15" customHeight="1" x14ac:dyDescent="0.2">
      <c r="A38" s="39" t="s">
        <v>55</v>
      </c>
      <c r="C38" s="5">
        <v>0</v>
      </c>
      <c r="G38" s="5">
        <v>0</v>
      </c>
      <c r="H38" s="5">
        <v>0</v>
      </c>
      <c r="J38" s="5">
        <v>0</v>
      </c>
      <c r="N38" s="5">
        <v>0</v>
      </c>
      <c r="O38" s="5">
        <v>0</v>
      </c>
      <c r="P38" s="5">
        <v>0</v>
      </c>
      <c r="Q38" s="5">
        <v>0</v>
      </c>
      <c r="R38" s="5">
        <v>0</v>
      </c>
      <c r="S38" s="5">
        <v>0</v>
      </c>
      <c r="T38" s="5">
        <v>0</v>
      </c>
      <c r="U38" s="5">
        <v>0</v>
      </c>
      <c r="V38" s="5">
        <v>0</v>
      </c>
      <c r="W38" s="5">
        <v>0</v>
      </c>
      <c r="X38" s="5">
        <v>0</v>
      </c>
      <c r="Z38" s="5">
        <v>0</v>
      </c>
      <c r="AD38" s="5">
        <v>0</v>
      </c>
      <c r="AE38" s="5">
        <v>0</v>
      </c>
      <c r="AF38" s="5">
        <v>0</v>
      </c>
    </row>
    <row r="39" spans="1:32" ht="40.15" customHeight="1" x14ac:dyDescent="0.2">
      <c r="A39" s="41" t="s">
        <v>56</v>
      </c>
      <c r="C39" s="35">
        <v>0</v>
      </c>
      <c r="G39" s="35">
        <v>0</v>
      </c>
      <c r="H39" s="35">
        <v>0</v>
      </c>
      <c r="J39" s="35">
        <v>0</v>
      </c>
      <c r="N39" s="35">
        <v>0</v>
      </c>
      <c r="O39" s="35">
        <v>0</v>
      </c>
      <c r="P39" s="35">
        <v>0</v>
      </c>
      <c r="Q39" s="35">
        <v>0</v>
      </c>
      <c r="R39" s="35">
        <v>0</v>
      </c>
      <c r="S39" s="35">
        <v>0</v>
      </c>
      <c r="T39" s="35">
        <v>0</v>
      </c>
      <c r="U39" s="35">
        <v>0</v>
      </c>
      <c r="V39" s="35">
        <v>0</v>
      </c>
      <c r="W39" s="35">
        <v>0</v>
      </c>
      <c r="X39" s="35">
        <v>0</v>
      </c>
      <c r="Z39" s="35">
        <v>0</v>
      </c>
      <c r="AD39" s="35">
        <v>0</v>
      </c>
      <c r="AE39" s="35">
        <v>0</v>
      </c>
      <c r="AF39" s="35">
        <v>0</v>
      </c>
    </row>
    <row r="40" spans="1:32" ht="40.15" customHeight="1" x14ac:dyDescent="0.2">
      <c r="A40" s="39" t="s">
        <v>57</v>
      </c>
      <c r="C40" s="5">
        <v>0</v>
      </c>
      <c r="G40" s="5">
        <v>0</v>
      </c>
      <c r="H40" s="5">
        <v>0</v>
      </c>
      <c r="J40" s="5">
        <v>0</v>
      </c>
      <c r="N40" s="5">
        <v>0</v>
      </c>
      <c r="O40" s="5">
        <v>0</v>
      </c>
      <c r="P40" s="5">
        <v>0</v>
      </c>
      <c r="Q40" s="5">
        <v>0</v>
      </c>
      <c r="R40" s="5">
        <v>0</v>
      </c>
      <c r="S40" s="5">
        <v>0</v>
      </c>
      <c r="T40" s="5">
        <v>0</v>
      </c>
      <c r="U40" s="5">
        <v>0</v>
      </c>
      <c r="V40" s="5">
        <v>0</v>
      </c>
      <c r="W40" s="5">
        <v>0</v>
      </c>
      <c r="X40" s="5">
        <v>0</v>
      </c>
      <c r="Z40" s="5">
        <v>0</v>
      </c>
      <c r="AD40" s="5">
        <v>0</v>
      </c>
      <c r="AE40" s="5">
        <v>0</v>
      </c>
      <c r="AF40" s="5">
        <v>0</v>
      </c>
    </row>
    <row r="41" spans="1:32" ht="40.15" customHeight="1" x14ac:dyDescent="0.2">
      <c r="A41" s="41" t="s">
        <v>58</v>
      </c>
      <c r="C41" s="35">
        <v>0</v>
      </c>
      <c r="G41" s="35">
        <v>0</v>
      </c>
      <c r="H41" s="35">
        <v>0</v>
      </c>
      <c r="J41" s="35">
        <v>0</v>
      </c>
      <c r="N41" s="35">
        <v>0</v>
      </c>
      <c r="O41" s="35">
        <v>0</v>
      </c>
      <c r="P41" s="35">
        <v>0</v>
      </c>
      <c r="Q41" s="35">
        <v>0</v>
      </c>
      <c r="R41" s="35">
        <v>0</v>
      </c>
      <c r="S41" s="35">
        <v>0</v>
      </c>
      <c r="T41" s="35">
        <v>0</v>
      </c>
      <c r="U41" s="35">
        <v>0</v>
      </c>
      <c r="V41" s="35">
        <v>0</v>
      </c>
      <c r="W41" s="35">
        <v>0</v>
      </c>
      <c r="X41" s="35">
        <v>0</v>
      </c>
      <c r="Z41" s="35">
        <v>0</v>
      </c>
      <c r="AD41" s="35">
        <v>0</v>
      </c>
      <c r="AE41" s="35">
        <v>0</v>
      </c>
      <c r="AF41" s="35">
        <v>0</v>
      </c>
    </row>
    <row r="42" spans="1:32" ht="40.15" customHeight="1" x14ac:dyDescent="0.2">
      <c r="A42" s="39" t="s">
        <v>59</v>
      </c>
      <c r="C42" s="5">
        <v>0</v>
      </c>
      <c r="G42" s="5">
        <v>0</v>
      </c>
      <c r="H42" s="5">
        <v>0</v>
      </c>
      <c r="J42" s="5">
        <v>0</v>
      </c>
      <c r="N42" s="5">
        <v>0</v>
      </c>
      <c r="O42" s="5">
        <v>0</v>
      </c>
      <c r="P42" s="5">
        <v>0</v>
      </c>
      <c r="Q42" s="5">
        <v>0</v>
      </c>
      <c r="R42" s="5">
        <v>0</v>
      </c>
      <c r="S42" s="5">
        <v>0</v>
      </c>
      <c r="T42" s="5">
        <v>0</v>
      </c>
      <c r="U42" s="5">
        <v>0</v>
      </c>
      <c r="V42" s="5">
        <v>0</v>
      </c>
      <c r="W42" s="5">
        <v>0</v>
      </c>
      <c r="X42" s="5">
        <v>0</v>
      </c>
      <c r="Z42" s="5">
        <v>0</v>
      </c>
      <c r="AD42" s="5">
        <v>0</v>
      </c>
      <c r="AE42" s="5">
        <v>0</v>
      </c>
      <c r="AF42" s="5">
        <v>0</v>
      </c>
    </row>
    <row r="43" spans="1:32" ht="40.15" customHeight="1" x14ac:dyDescent="0.2">
      <c r="A43" s="41" t="s">
        <v>60</v>
      </c>
      <c r="C43" s="35">
        <v>0</v>
      </c>
      <c r="G43" s="35">
        <v>0</v>
      </c>
      <c r="H43" s="35">
        <v>0</v>
      </c>
      <c r="J43" s="35">
        <v>0</v>
      </c>
      <c r="N43" s="35">
        <v>0</v>
      </c>
      <c r="O43" s="35">
        <v>0</v>
      </c>
      <c r="P43" s="35">
        <v>0</v>
      </c>
      <c r="Q43" s="35">
        <v>0</v>
      </c>
      <c r="R43" s="35">
        <v>0</v>
      </c>
      <c r="S43" s="35">
        <v>0</v>
      </c>
      <c r="T43" s="35">
        <v>0</v>
      </c>
      <c r="U43" s="35">
        <v>0</v>
      </c>
      <c r="V43" s="35">
        <v>0</v>
      </c>
      <c r="W43" s="35">
        <v>0</v>
      </c>
      <c r="X43" s="35">
        <v>0</v>
      </c>
      <c r="Z43" s="35">
        <v>0</v>
      </c>
      <c r="AD43" s="35">
        <v>0</v>
      </c>
      <c r="AE43" s="35">
        <v>0</v>
      </c>
      <c r="AF43" s="35">
        <v>0</v>
      </c>
    </row>
    <row r="44" spans="1:32" ht="40.15" customHeight="1" x14ac:dyDescent="0.2">
      <c r="A44" s="39" t="s">
        <v>61</v>
      </c>
      <c r="C44" s="5">
        <v>0</v>
      </c>
      <c r="G44" s="5">
        <v>0</v>
      </c>
      <c r="H44" s="5">
        <v>0</v>
      </c>
      <c r="J44" s="5">
        <v>0</v>
      </c>
      <c r="N44" s="5">
        <v>0</v>
      </c>
      <c r="O44" s="5">
        <v>0</v>
      </c>
      <c r="P44" s="5">
        <v>0</v>
      </c>
      <c r="Q44" s="5">
        <v>0</v>
      </c>
      <c r="R44" s="5">
        <v>0</v>
      </c>
      <c r="S44" s="5">
        <v>0</v>
      </c>
      <c r="T44" s="5">
        <v>0</v>
      </c>
      <c r="U44" s="5">
        <v>0</v>
      </c>
      <c r="V44" s="5">
        <v>0</v>
      </c>
      <c r="W44" s="5">
        <v>0</v>
      </c>
      <c r="X44" s="5">
        <v>0</v>
      </c>
      <c r="Z44" s="5">
        <v>0</v>
      </c>
      <c r="AD44" s="5">
        <v>0</v>
      </c>
      <c r="AE44" s="5">
        <v>0</v>
      </c>
      <c r="AF44" s="5">
        <v>0</v>
      </c>
    </row>
    <row r="45" spans="1:32" ht="40.15" customHeight="1" x14ac:dyDescent="0.2">
      <c r="A45" s="41" t="s">
        <v>62</v>
      </c>
      <c r="C45" s="35">
        <v>0</v>
      </c>
      <c r="G45" s="35">
        <v>0</v>
      </c>
      <c r="H45" s="35">
        <v>0</v>
      </c>
      <c r="J45" s="35">
        <v>0</v>
      </c>
      <c r="N45" s="35">
        <v>0</v>
      </c>
      <c r="O45" s="35">
        <v>0</v>
      </c>
      <c r="P45" s="35">
        <v>0</v>
      </c>
      <c r="Q45" s="35">
        <v>0</v>
      </c>
      <c r="R45" s="35">
        <v>0</v>
      </c>
      <c r="S45" s="35">
        <v>0</v>
      </c>
      <c r="T45" s="35">
        <v>0</v>
      </c>
      <c r="U45" s="35">
        <v>0</v>
      </c>
      <c r="V45" s="35">
        <v>0</v>
      </c>
      <c r="W45" s="35">
        <v>0</v>
      </c>
      <c r="X45" s="35">
        <v>0</v>
      </c>
      <c r="Z45" s="35">
        <v>0</v>
      </c>
      <c r="AD45" s="35">
        <v>0</v>
      </c>
      <c r="AE45" s="35">
        <v>0</v>
      </c>
      <c r="AF45" s="35">
        <v>0</v>
      </c>
    </row>
    <row r="46" spans="1:32" ht="40.15" customHeight="1" x14ac:dyDescent="0.2">
      <c r="A46" s="39" t="s">
        <v>63</v>
      </c>
      <c r="C46" s="5">
        <v>0</v>
      </c>
      <c r="G46" s="5">
        <v>0</v>
      </c>
      <c r="H46" s="5">
        <v>0</v>
      </c>
      <c r="J46" s="5">
        <v>0</v>
      </c>
      <c r="N46" s="5">
        <v>0</v>
      </c>
      <c r="O46" s="5">
        <v>0</v>
      </c>
      <c r="P46" s="5">
        <v>0</v>
      </c>
      <c r="Q46" s="5">
        <v>0</v>
      </c>
      <c r="R46" s="5">
        <v>0</v>
      </c>
      <c r="S46" s="5">
        <v>0</v>
      </c>
      <c r="T46" s="5">
        <v>0</v>
      </c>
      <c r="U46" s="5">
        <v>0</v>
      </c>
      <c r="V46" s="5">
        <v>0</v>
      </c>
      <c r="W46" s="5">
        <v>0</v>
      </c>
      <c r="X46" s="5">
        <v>0</v>
      </c>
      <c r="Z46" s="5">
        <v>0</v>
      </c>
      <c r="AD46" s="5">
        <v>0</v>
      </c>
      <c r="AE46" s="5">
        <v>0</v>
      </c>
      <c r="AF46" s="5">
        <v>0</v>
      </c>
    </row>
    <row r="47" spans="1:32" ht="40.15" customHeight="1" x14ac:dyDescent="0.2">
      <c r="A47" s="41" t="s">
        <v>64</v>
      </c>
      <c r="C47" s="35">
        <v>0</v>
      </c>
      <c r="G47" s="35">
        <v>0</v>
      </c>
      <c r="H47" s="35">
        <v>0</v>
      </c>
      <c r="J47" s="35">
        <v>0</v>
      </c>
      <c r="N47" s="35">
        <v>0</v>
      </c>
      <c r="O47" s="35">
        <v>0</v>
      </c>
      <c r="P47" s="35">
        <v>0</v>
      </c>
      <c r="Q47" s="35">
        <v>0</v>
      </c>
      <c r="R47" s="35">
        <v>0</v>
      </c>
      <c r="S47" s="35">
        <v>0</v>
      </c>
      <c r="T47" s="35">
        <v>0</v>
      </c>
      <c r="U47" s="35">
        <v>0</v>
      </c>
      <c r="V47" s="35">
        <v>0</v>
      </c>
      <c r="W47" s="35">
        <v>0</v>
      </c>
      <c r="X47" s="35">
        <v>0</v>
      </c>
      <c r="Z47" s="35">
        <v>0</v>
      </c>
      <c r="AD47" s="35">
        <v>0</v>
      </c>
      <c r="AE47" s="35">
        <v>0</v>
      </c>
      <c r="AF47" s="35">
        <v>0</v>
      </c>
    </row>
    <row r="48" spans="1:32" ht="40.15" customHeight="1" x14ac:dyDescent="0.2">
      <c r="A48" s="39" t="s">
        <v>65</v>
      </c>
      <c r="C48" s="5">
        <v>0</v>
      </c>
      <c r="G48" s="5">
        <v>0</v>
      </c>
      <c r="H48" s="5">
        <v>0</v>
      </c>
      <c r="J48" s="5">
        <v>0</v>
      </c>
      <c r="N48" s="5">
        <v>0</v>
      </c>
      <c r="O48" s="5">
        <v>0</v>
      </c>
      <c r="P48" s="5">
        <v>0</v>
      </c>
      <c r="Q48" s="5">
        <v>0</v>
      </c>
      <c r="R48" s="5">
        <v>0</v>
      </c>
      <c r="S48" s="5">
        <v>0</v>
      </c>
      <c r="T48" s="5">
        <v>0</v>
      </c>
      <c r="U48" s="5">
        <v>0</v>
      </c>
      <c r="V48" s="5">
        <v>0</v>
      </c>
      <c r="W48" s="5">
        <v>0</v>
      </c>
      <c r="X48" s="5">
        <v>0</v>
      </c>
      <c r="Z48" s="5">
        <v>0</v>
      </c>
      <c r="AD48" s="5">
        <v>0</v>
      </c>
      <c r="AE48" s="5">
        <v>0</v>
      </c>
      <c r="AF48" s="5">
        <v>0</v>
      </c>
    </row>
    <row r="49" spans="1:32" ht="40.15" customHeight="1" x14ac:dyDescent="0.2">
      <c r="A49" s="41" t="s">
        <v>66</v>
      </c>
      <c r="C49" s="35">
        <v>0</v>
      </c>
      <c r="G49" s="35">
        <v>0</v>
      </c>
      <c r="H49" s="35">
        <v>0</v>
      </c>
      <c r="J49" s="35">
        <v>0</v>
      </c>
      <c r="N49" s="35">
        <v>0</v>
      </c>
      <c r="O49" s="35">
        <v>0</v>
      </c>
      <c r="P49" s="35">
        <v>0</v>
      </c>
      <c r="Q49" s="35">
        <v>0</v>
      </c>
      <c r="R49" s="35">
        <v>0</v>
      </c>
      <c r="S49" s="35">
        <v>0</v>
      </c>
      <c r="T49" s="35">
        <v>0</v>
      </c>
      <c r="U49" s="35">
        <v>0</v>
      </c>
      <c r="V49" s="35">
        <v>0</v>
      </c>
      <c r="W49" s="35">
        <v>0</v>
      </c>
      <c r="X49" s="35">
        <v>0</v>
      </c>
      <c r="Z49" s="35">
        <v>0</v>
      </c>
      <c r="AD49" s="35">
        <v>0</v>
      </c>
      <c r="AE49" s="35">
        <v>0</v>
      </c>
      <c r="AF49" s="35">
        <v>0</v>
      </c>
    </row>
    <row r="50" spans="1:32" ht="40.15" customHeight="1" x14ac:dyDescent="0.2">
      <c r="A50" s="39" t="s">
        <v>67</v>
      </c>
      <c r="C50" s="5">
        <v>0</v>
      </c>
      <c r="G50" s="5">
        <v>0</v>
      </c>
      <c r="H50" s="5">
        <v>0</v>
      </c>
      <c r="J50" s="5">
        <v>0</v>
      </c>
      <c r="N50" s="5">
        <v>0</v>
      </c>
      <c r="O50" s="5">
        <v>0</v>
      </c>
      <c r="P50" s="5">
        <v>0</v>
      </c>
      <c r="Q50" s="5">
        <v>0</v>
      </c>
      <c r="R50" s="5">
        <v>0</v>
      </c>
      <c r="S50" s="5">
        <v>0</v>
      </c>
      <c r="T50" s="5">
        <v>0</v>
      </c>
      <c r="U50" s="5">
        <v>0</v>
      </c>
      <c r="V50" s="5">
        <v>0</v>
      </c>
      <c r="W50" s="5">
        <v>0</v>
      </c>
      <c r="X50" s="5">
        <v>0</v>
      </c>
      <c r="Z50" s="5">
        <v>0</v>
      </c>
      <c r="AD50" s="5">
        <v>0</v>
      </c>
      <c r="AE50" s="5">
        <v>0</v>
      </c>
      <c r="AF50" s="5">
        <v>0</v>
      </c>
    </row>
    <row r="51" spans="1:32" ht="20.100000000000001" customHeight="1" x14ac:dyDescent="0.2">
      <c r="A51" s="41" t="s">
        <v>68</v>
      </c>
      <c r="C51" s="35">
        <v>0</v>
      </c>
      <c r="G51" s="35">
        <v>0</v>
      </c>
      <c r="H51" s="35">
        <v>0</v>
      </c>
      <c r="J51" s="35">
        <v>0</v>
      </c>
      <c r="N51" s="35">
        <v>0</v>
      </c>
      <c r="O51" s="35">
        <v>0</v>
      </c>
      <c r="P51" s="35">
        <v>0</v>
      </c>
      <c r="Q51" s="35">
        <v>0</v>
      </c>
      <c r="R51" s="35">
        <v>0</v>
      </c>
      <c r="S51" s="35">
        <v>0</v>
      </c>
      <c r="T51" s="35">
        <v>0</v>
      </c>
      <c r="U51" s="35">
        <v>0</v>
      </c>
      <c r="V51" s="35">
        <v>0</v>
      </c>
      <c r="W51" s="35">
        <v>0</v>
      </c>
      <c r="X51" s="35">
        <v>0</v>
      </c>
      <c r="Z51" s="35">
        <v>0</v>
      </c>
      <c r="AD51" s="35">
        <v>0</v>
      </c>
      <c r="AE51" s="35">
        <v>0</v>
      </c>
      <c r="AF51" s="35">
        <v>0</v>
      </c>
    </row>
    <row r="52" spans="1:32" ht="19.5" customHeight="1" x14ac:dyDescent="0.2">
      <c r="A52" s="39" t="s">
        <v>69</v>
      </c>
      <c r="C52" s="5">
        <v>0</v>
      </c>
      <c r="G52" s="5">
        <v>0</v>
      </c>
      <c r="H52" s="5">
        <v>0</v>
      </c>
      <c r="J52" s="5">
        <v>0</v>
      </c>
      <c r="N52" s="5">
        <v>0</v>
      </c>
      <c r="O52" s="5">
        <v>0</v>
      </c>
      <c r="P52" s="5">
        <v>0</v>
      </c>
      <c r="Q52" s="5">
        <v>0</v>
      </c>
      <c r="R52" s="5">
        <v>0</v>
      </c>
      <c r="S52" s="5">
        <v>0</v>
      </c>
      <c r="T52" s="5">
        <v>0</v>
      </c>
      <c r="U52" s="5">
        <v>0</v>
      </c>
      <c r="V52" s="5">
        <v>0</v>
      </c>
      <c r="W52" s="5">
        <v>0</v>
      </c>
      <c r="X52" s="5">
        <v>0</v>
      </c>
      <c r="Z52" s="5">
        <v>0</v>
      </c>
      <c r="AD52" s="5">
        <v>0</v>
      </c>
      <c r="AE52" s="5">
        <v>0</v>
      </c>
      <c r="AF52" s="5">
        <v>0</v>
      </c>
    </row>
    <row r="53" spans="1:32" ht="20.100000000000001" customHeight="1" x14ac:dyDescent="0.2">
      <c r="A53" s="41" t="s">
        <v>70</v>
      </c>
      <c r="C53" s="35">
        <v>0</v>
      </c>
      <c r="G53" s="35">
        <v>0</v>
      </c>
      <c r="H53" s="35">
        <v>0</v>
      </c>
      <c r="J53" s="35">
        <v>0</v>
      </c>
      <c r="N53" s="35">
        <v>0</v>
      </c>
      <c r="O53" s="35">
        <v>0</v>
      </c>
      <c r="P53" s="35">
        <v>0</v>
      </c>
      <c r="Q53" s="35">
        <v>0</v>
      </c>
      <c r="R53" s="35">
        <v>0</v>
      </c>
      <c r="S53" s="35">
        <v>0</v>
      </c>
      <c r="T53" s="35">
        <v>0</v>
      </c>
      <c r="U53" s="35">
        <v>0</v>
      </c>
      <c r="V53" s="35">
        <v>0</v>
      </c>
      <c r="W53" s="35">
        <v>0</v>
      </c>
      <c r="X53" s="35">
        <v>0</v>
      </c>
      <c r="Z53" s="35">
        <v>0</v>
      </c>
      <c r="AD53" s="35">
        <v>0</v>
      </c>
      <c r="AE53" s="35">
        <v>0</v>
      </c>
      <c r="AF53" s="35">
        <v>0</v>
      </c>
    </row>
    <row r="54" spans="1:32" ht="20.100000000000001" customHeight="1" x14ac:dyDescent="0.2">
      <c r="A54" s="39" t="s">
        <v>71</v>
      </c>
      <c r="C54" s="5">
        <v>0</v>
      </c>
      <c r="G54" s="5">
        <v>0</v>
      </c>
      <c r="H54" s="5">
        <v>0</v>
      </c>
      <c r="J54" s="5">
        <v>0</v>
      </c>
      <c r="N54" s="5">
        <v>0</v>
      </c>
      <c r="O54" s="5">
        <v>0</v>
      </c>
      <c r="P54" s="5">
        <v>0</v>
      </c>
      <c r="Q54" s="5">
        <v>0</v>
      </c>
      <c r="R54" s="5">
        <v>0</v>
      </c>
      <c r="S54" s="5">
        <v>0</v>
      </c>
      <c r="T54" s="5">
        <v>0</v>
      </c>
      <c r="U54" s="5">
        <v>0</v>
      </c>
      <c r="V54" s="5">
        <v>0</v>
      </c>
      <c r="W54" s="5">
        <v>0</v>
      </c>
      <c r="X54" s="5">
        <v>0</v>
      </c>
      <c r="Z54" s="5">
        <v>0</v>
      </c>
      <c r="AD54" s="5">
        <v>0</v>
      </c>
      <c r="AE54" s="5">
        <v>0</v>
      </c>
      <c r="AF54" s="5">
        <v>0</v>
      </c>
    </row>
    <row r="55" spans="1:32" s="8" customFormat="1" ht="38.25" x14ac:dyDescent="0.2">
      <c r="A55" s="41" t="s">
        <v>72</v>
      </c>
      <c r="B55" s="3"/>
      <c r="C55" s="35">
        <v>0</v>
      </c>
      <c r="D55" s="5"/>
      <c r="E55" s="5"/>
      <c r="F55" s="5"/>
      <c r="G55" s="35">
        <v>0</v>
      </c>
      <c r="H55" s="35">
        <v>0</v>
      </c>
      <c r="I55" s="5"/>
      <c r="J55" s="35">
        <v>0</v>
      </c>
      <c r="K55" s="5"/>
      <c r="L55" s="5"/>
      <c r="M55" s="5"/>
      <c r="N55" s="35">
        <v>0</v>
      </c>
      <c r="O55" s="35">
        <v>0</v>
      </c>
      <c r="P55" s="35">
        <v>0</v>
      </c>
      <c r="Q55" s="35">
        <v>0</v>
      </c>
      <c r="R55" s="35">
        <v>0</v>
      </c>
      <c r="S55" s="35">
        <v>0</v>
      </c>
      <c r="T55" s="35">
        <v>0</v>
      </c>
      <c r="U55" s="35">
        <v>0</v>
      </c>
      <c r="V55" s="35">
        <v>0</v>
      </c>
      <c r="W55" s="35">
        <v>0</v>
      </c>
      <c r="X55" s="35">
        <v>0</v>
      </c>
      <c r="Y55" s="5"/>
      <c r="Z55" s="35">
        <v>0</v>
      </c>
      <c r="AA55" s="5"/>
      <c r="AB55" s="5"/>
      <c r="AC55" s="5"/>
      <c r="AD55" s="35">
        <v>0</v>
      </c>
      <c r="AE55" s="35">
        <v>0</v>
      </c>
      <c r="AF55" s="35">
        <v>0</v>
      </c>
    </row>
    <row r="56" spans="1:32" s="1" customFormat="1" ht="21" customHeight="1" x14ac:dyDescent="0.2">
      <c r="A56" s="39" t="s">
        <v>73</v>
      </c>
      <c r="B56" s="3"/>
      <c r="C56" s="5">
        <v>0</v>
      </c>
      <c r="D56" s="5"/>
      <c r="E56" s="5"/>
      <c r="F56" s="5"/>
      <c r="G56" s="5">
        <v>0</v>
      </c>
      <c r="H56" s="5">
        <v>0</v>
      </c>
      <c r="I56" s="5"/>
      <c r="J56" s="5">
        <v>0</v>
      </c>
      <c r="K56" s="5"/>
      <c r="L56" s="5"/>
      <c r="M56" s="5"/>
      <c r="N56" s="5">
        <v>0</v>
      </c>
      <c r="O56" s="5">
        <v>0</v>
      </c>
      <c r="P56" s="5">
        <v>0</v>
      </c>
      <c r="Q56" s="5">
        <v>0</v>
      </c>
      <c r="R56" s="5">
        <v>0</v>
      </c>
      <c r="S56" s="5">
        <v>0</v>
      </c>
      <c r="T56" s="5">
        <v>0</v>
      </c>
      <c r="U56" s="5">
        <v>0</v>
      </c>
      <c r="V56" s="5">
        <v>0</v>
      </c>
      <c r="W56" s="5">
        <v>0</v>
      </c>
      <c r="X56" s="5">
        <v>0</v>
      </c>
      <c r="Y56" s="5"/>
      <c r="Z56" s="5">
        <v>0</v>
      </c>
      <c r="AA56" s="5"/>
      <c r="AB56" s="5"/>
      <c r="AC56" s="5"/>
      <c r="AD56" s="5">
        <v>0</v>
      </c>
      <c r="AE56" s="5">
        <v>0</v>
      </c>
      <c r="AF56" s="5">
        <v>0</v>
      </c>
    </row>
    <row r="57" spans="1:32" ht="13.5" customHeight="1" x14ac:dyDescent="0.2">
      <c r="A57" s="41" t="s">
        <v>74</v>
      </c>
      <c r="C57" s="35">
        <v>0</v>
      </c>
      <c r="G57" s="35">
        <v>0</v>
      </c>
      <c r="H57" s="35">
        <v>0</v>
      </c>
      <c r="J57" s="35">
        <v>0</v>
      </c>
      <c r="N57" s="35">
        <v>0</v>
      </c>
      <c r="O57" s="35">
        <v>0</v>
      </c>
      <c r="P57" s="35">
        <v>0</v>
      </c>
      <c r="Q57" s="35">
        <v>0</v>
      </c>
      <c r="R57" s="35">
        <v>0</v>
      </c>
      <c r="S57" s="35">
        <v>0</v>
      </c>
      <c r="T57" s="35">
        <v>0</v>
      </c>
      <c r="U57" s="35">
        <v>0</v>
      </c>
      <c r="V57" s="35">
        <v>0</v>
      </c>
      <c r="W57" s="35">
        <v>0</v>
      </c>
      <c r="X57" s="35">
        <v>0</v>
      </c>
      <c r="Z57" s="35">
        <v>0</v>
      </c>
      <c r="AD57" s="35">
        <v>0</v>
      </c>
      <c r="AE57" s="35">
        <v>0</v>
      </c>
      <c r="AF57" s="35">
        <v>0</v>
      </c>
    </row>
    <row r="58" spans="1:32" ht="13.5" customHeight="1" x14ac:dyDescent="0.2">
      <c r="A58" s="39" t="s">
        <v>75</v>
      </c>
      <c r="C58" s="5">
        <v>0</v>
      </c>
      <c r="G58" s="5">
        <v>0</v>
      </c>
      <c r="H58" s="5">
        <v>0</v>
      </c>
      <c r="J58" s="5">
        <v>0</v>
      </c>
      <c r="N58" s="5">
        <v>0</v>
      </c>
      <c r="O58" s="5">
        <v>0</v>
      </c>
      <c r="P58" s="5">
        <v>0</v>
      </c>
      <c r="Q58" s="5">
        <v>0</v>
      </c>
      <c r="R58" s="5">
        <v>0</v>
      </c>
      <c r="S58" s="5">
        <v>0</v>
      </c>
      <c r="T58" s="5">
        <v>0</v>
      </c>
      <c r="U58" s="5">
        <v>0</v>
      </c>
      <c r="V58" s="5">
        <v>0</v>
      </c>
      <c r="W58" s="5">
        <v>0</v>
      </c>
      <c r="X58" s="5">
        <v>0</v>
      </c>
      <c r="Z58" s="5">
        <v>0</v>
      </c>
      <c r="AD58" s="5">
        <v>0</v>
      </c>
      <c r="AE58" s="5">
        <v>0</v>
      </c>
      <c r="AF58" s="5">
        <v>0</v>
      </c>
    </row>
    <row r="59" spans="1:32" ht="25.5" x14ac:dyDescent="0.2">
      <c r="A59" s="41" t="s">
        <v>76</v>
      </c>
      <c r="C59" s="35">
        <v>0</v>
      </c>
      <c r="G59" s="35">
        <v>0</v>
      </c>
      <c r="H59" s="35">
        <v>0</v>
      </c>
      <c r="J59" s="35">
        <v>0</v>
      </c>
      <c r="N59" s="35">
        <v>0</v>
      </c>
      <c r="O59" s="35">
        <v>0</v>
      </c>
      <c r="P59" s="35">
        <v>0</v>
      </c>
      <c r="Q59" s="35">
        <v>0</v>
      </c>
      <c r="R59" s="35">
        <v>0</v>
      </c>
      <c r="S59" s="35">
        <v>0</v>
      </c>
      <c r="T59" s="35">
        <v>0</v>
      </c>
      <c r="U59" s="35">
        <v>0</v>
      </c>
      <c r="V59" s="35">
        <v>0</v>
      </c>
      <c r="W59" s="35">
        <v>0</v>
      </c>
      <c r="X59" s="35">
        <v>0</v>
      </c>
      <c r="Z59" s="35">
        <v>0</v>
      </c>
      <c r="AD59" s="35">
        <v>0</v>
      </c>
      <c r="AE59" s="35">
        <v>0</v>
      </c>
      <c r="AF59" s="35">
        <v>0</v>
      </c>
    </row>
    <row r="60" spans="1:32" ht="25.5" x14ac:dyDescent="0.2">
      <c r="A60" s="39" t="s">
        <v>77</v>
      </c>
      <c r="C60" s="5">
        <v>0</v>
      </c>
      <c r="G60" s="5">
        <v>0</v>
      </c>
      <c r="H60" s="5">
        <v>0</v>
      </c>
      <c r="J60" s="5">
        <v>0</v>
      </c>
      <c r="N60" s="5">
        <v>0</v>
      </c>
      <c r="O60" s="5">
        <v>0</v>
      </c>
      <c r="P60" s="5">
        <v>0</v>
      </c>
      <c r="Q60" s="5">
        <v>0</v>
      </c>
      <c r="R60" s="5">
        <v>0</v>
      </c>
      <c r="S60" s="5">
        <v>0</v>
      </c>
      <c r="T60" s="5">
        <v>0</v>
      </c>
      <c r="U60" s="5">
        <v>0</v>
      </c>
      <c r="V60" s="5">
        <v>0</v>
      </c>
      <c r="W60" s="5">
        <v>0</v>
      </c>
      <c r="X60" s="5">
        <v>0</v>
      </c>
      <c r="Z60" s="5">
        <v>0</v>
      </c>
      <c r="AD60" s="5">
        <v>0</v>
      </c>
      <c r="AE60" s="5">
        <v>0</v>
      </c>
      <c r="AF60" s="5">
        <v>0</v>
      </c>
    </row>
    <row r="61" spans="1:32" ht="25.5" x14ac:dyDescent="0.2">
      <c r="A61" s="41" t="s">
        <v>78</v>
      </c>
      <c r="C61" s="35">
        <v>0</v>
      </c>
      <c r="G61" s="35">
        <v>0</v>
      </c>
      <c r="H61" s="35">
        <v>0</v>
      </c>
      <c r="J61" s="35">
        <v>0</v>
      </c>
      <c r="N61" s="35">
        <v>0</v>
      </c>
      <c r="O61" s="35">
        <v>0</v>
      </c>
      <c r="P61" s="35">
        <v>0</v>
      </c>
      <c r="Q61" s="35">
        <v>0</v>
      </c>
      <c r="R61" s="35">
        <v>0</v>
      </c>
      <c r="S61" s="35">
        <v>0</v>
      </c>
      <c r="T61" s="35">
        <v>0</v>
      </c>
      <c r="U61" s="35">
        <v>0</v>
      </c>
      <c r="V61" s="35">
        <v>0</v>
      </c>
      <c r="W61" s="35">
        <v>0</v>
      </c>
      <c r="X61" s="35">
        <v>0</v>
      </c>
      <c r="Z61" s="35">
        <v>0</v>
      </c>
      <c r="AD61" s="35">
        <v>0</v>
      </c>
      <c r="AE61" s="35">
        <v>0</v>
      </c>
      <c r="AF61" s="35">
        <v>0</v>
      </c>
    </row>
    <row r="62" spans="1:32" ht="25.5" x14ac:dyDescent="0.2">
      <c r="A62" s="39" t="s">
        <v>79</v>
      </c>
      <c r="C62" s="5">
        <v>0</v>
      </c>
      <c r="G62" s="5">
        <v>0</v>
      </c>
      <c r="H62" s="5">
        <v>0</v>
      </c>
      <c r="J62" s="5">
        <v>0</v>
      </c>
      <c r="N62" s="5">
        <v>0</v>
      </c>
      <c r="O62" s="5">
        <v>0</v>
      </c>
      <c r="P62" s="5">
        <v>0</v>
      </c>
      <c r="Q62" s="5">
        <v>0</v>
      </c>
      <c r="R62" s="5">
        <v>0</v>
      </c>
      <c r="S62" s="5">
        <v>0</v>
      </c>
      <c r="T62" s="5">
        <v>0</v>
      </c>
      <c r="U62" s="5">
        <v>0</v>
      </c>
      <c r="V62" s="5">
        <v>0</v>
      </c>
      <c r="W62" s="5">
        <v>0</v>
      </c>
      <c r="X62" s="5">
        <v>0</v>
      </c>
      <c r="Z62" s="5">
        <v>0</v>
      </c>
      <c r="AD62" s="5">
        <v>0</v>
      </c>
      <c r="AE62" s="5">
        <v>0</v>
      </c>
      <c r="AF62" s="5">
        <v>0</v>
      </c>
    </row>
    <row r="63" spans="1:32" ht="38.25" x14ac:dyDescent="0.2">
      <c r="A63" s="41" t="s">
        <v>80</v>
      </c>
      <c r="C63" s="35">
        <v>0</v>
      </c>
      <c r="G63" s="35">
        <v>0</v>
      </c>
      <c r="H63" s="35">
        <v>0</v>
      </c>
      <c r="J63" s="35">
        <v>0</v>
      </c>
      <c r="N63" s="35">
        <v>0</v>
      </c>
      <c r="O63" s="35">
        <v>0</v>
      </c>
      <c r="P63" s="35">
        <v>0</v>
      </c>
      <c r="Q63" s="35">
        <v>0</v>
      </c>
      <c r="R63" s="35">
        <v>0</v>
      </c>
      <c r="S63" s="35">
        <v>0</v>
      </c>
      <c r="T63" s="35">
        <v>0</v>
      </c>
      <c r="U63" s="35">
        <v>0</v>
      </c>
      <c r="V63" s="35">
        <v>0</v>
      </c>
      <c r="W63" s="35">
        <v>0</v>
      </c>
      <c r="X63" s="35">
        <v>0</v>
      </c>
      <c r="Z63" s="35">
        <v>0</v>
      </c>
      <c r="AD63" s="35">
        <v>0</v>
      </c>
      <c r="AE63" s="35">
        <v>0</v>
      </c>
      <c r="AF63" s="35">
        <v>0</v>
      </c>
    </row>
    <row r="64" spans="1:32" ht="15" customHeight="1" x14ac:dyDescent="0.2">
      <c r="A64" s="39" t="s">
        <v>81</v>
      </c>
      <c r="C64" s="5">
        <v>0</v>
      </c>
      <c r="G64" s="5">
        <v>0</v>
      </c>
      <c r="H64" s="5">
        <v>0</v>
      </c>
      <c r="J64" s="5">
        <v>0</v>
      </c>
      <c r="N64" s="5">
        <v>0</v>
      </c>
      <c r="O64" s="5">
        <v>0</v>
      </c>
      <c r="P64" s="5">
        <v>0</v>
      </c>
      <c r="Q64" s="5">
        <v>0</v>
      </c>
      <c r="R64" s="5">
        <v>0</v>
      </c>
      <c r="S64" s="5">
        <v>0</v>
      </c>
      <c r="T64" s="5">
        <v>0</v>
      </c>
      <c r="U64" s="5">
        <v>0</v>
      </c>
      <c r="V64" s="5">
        <v>0</v>
      </c>
      <c r="W64" s="5">
        <v>0</v>
      </c>
      <c r="X64" s="5">
        <v>0</v>
      </c>
      <c r="Z64" s="5">
        <v>0</v>
      </c>
      <c r="AD64" s="5">
        <v>0</v>
      </c>
      <c r="AE64" s="5">
        <v>0</v>
      </c>
      <c r="AF64" s="5">
        <v>0</v>
      </c>
    </row>
    <row r="65" spans="1:32" ht="15" customHeight="1" x14ac:dyDescent="0.2">
      <c r="A65" s="41" t="s">
        <v>82</v>
      </c>
      <c r="C65" s="35">
        <v>0</v>
      </c>
      <c r="G65" s="35">
        <v>0</v>
      </c>
      <c r="H65" s="35">
        <v>0</v>
      </c>
      <c r="J65" s="35">
        <v>0</v>
      </c>
      <c r="N65" s="35">
        <v>0</v>
      </c>
      <c r="O65" s="35">
        <v>0</v>
      </c>
      <c r="P65" s="35">
        <v>0</v>
      </c>
      <c r="Q65" s="35">
        <v>0</v>
      </c>
      <c r="R65" s="35">
        <v>0</v>
      </c>
      <c r="S65" s="35">
        <v>0</v>
      </c>
      <c r="T65" s="35">
        <v>0</v>
      </c>
      <c r="U65" s="35">
        <v>0</v>
      </c>
      <c r="V65" s="35">
        <v>0</v>
      </c>
      <c r="W65" s="35">
        <v>0</v>
      </c>
      <c r="X65" s="35">
        <v>0</v>
      </c>
      <c r="Z65" s="35">
        <v>0</v>
      </c>
      <c r="AD65" s="35">
        <v>0</v>
      </c>
      <c r="AE65" s="35">
        <v>0</v>
      </c>
      <c r="AF65" s="35">
        <v>0</v>
      </c>
    </row>
    <row r="66" spans="1:32" ht="15" customHeight="1" x14ac:dyDescent="0.2">
      <c r="A66" s="39" t="s">
        <v>83</v>
      </c>
      <c r="C66" s="5">
        <v>0</v>
      </c>
      <c r="G66" s="5">
        <v>0</v>
      </c>
      <c r="H66" s="5">
        <v>0</v>
      </c>
      <c r="J66" s="5">
        <v>0</v>
      </c>
      <c r="N66" s="5">
        <v>0</v>
      </c>
      <c r="O66" s="5">
        <v>0</v>
      </c>
      <c r="P66" s="5">
        <v>0</v>
      </c>
      <c r="Q66" s="5">
        <v>0</v>
      </c>
      <c r="R66" s="5">
        <v>0</v>
      </c>
      <c r="S66" s="5">
        <v>0</v>
      </c>
      <c r="T66" s="5">
        <v>0</v>
      </c>
      <c r="U66" s="5">
        <v>0</v>
      </c>
      <c r="V66" s="5">
        <v>0</v>
      </c>
      <c r="W66" s="5">
        <v>0</v>
      </c>
      <c r="X66" s="5">
        <v>0</v>
      </c>
      <c r="Z66" s="5">
        <v>0</v>
      </c>
      <c r="AD66" s="5">
        <v>0</v>
      </c>
      <c r="AE66" s="5">
        <v>0</v>
      </c>
      <c r="AF66" s="5">
        <v>0</v>
      </c>
    </row>
    <row r="67" spans="1:32" ht="25.5" x14ac:dyDescent="0.2">
      <c r="A67" s="41" t="s">
        <v>84</v>
      </c>
      <c r="C67" s="35">
        <v>0</v>
      </c>
      <c r="G67" s="35">
        <v>0</v>
      </c>
      <c r="H67" s="35">
        <v>0</v>
      </c>
      <c r="J67" s="35">
        <v>0</v>
      </c>
      <c r="N67" s="35">
        <v>0</v>
      </c>
      <c r="O67" s="35">
        <v>0</v>
      </c>
      <c r="P67" s="35">
        <v>0</v>
      </c>
      <c r="Q67" s="35">
        <v>0</v>
      </c>
      <c r="R67" s="35">
        <v>0</v>
      </c>
      <c r="S67" s="35">
        <v>0</v>
      </c>
      <c r="T67" s="35">
        <v>0</v>
      </c>
      <c r="U67" s="35">
        <v>0</v>
      </c>
      <c r="V67" s="35">
        <v>0</v>
      </c>
      <c r="W67" s="35">
        <v>0</v>
      </c>
      <c r="X67" s="35">
        <v>0</v>
      </c>
      <c r="Z67" s="35">
        <v>0</v>
      </c>
      <c r="AD67" s="35">
        <v>0</v>
      </c>
      <c r="AE67" s="35">
        <v>0</v>
      </c>
      <c r="AF67" s="35">
        <v>0</v>
      </c>
    </row>
    <row r="68" spans="1:32" ht="38.25" x14ac:dyDescent="0.2">
      <c r="A68" s="39" t="s">
        <v>85</v>
      </c>
      <c r="C68" s="5">
        <v>0</v>
      </c>
      <c r="G68" s="5">
        <v>0</v>
      </c>
      <c r="H68" s="5">
        <v>0</v>
      </c>
      <c r="J68" s="5">
        <v>0</v>
      </c>
      <c r="N68" s="5">
        <v>0</v>
      </c>
      <c r="O68" s="5">
        <v>0</v>
      </c>
      <c r="P68" s="5">
        <v>0</v>
      </c>
      <c r="Q68" s="5">
        <v>0</v>
      </c>
      <c r="R68" s="5">
        <v>0</v>
      </c>
      <c r="S68" s="5">
        <v>0</v>
      </c>
      <c r="T68" s="5">
        <v>0</v>
      </c>
      <c r="U68" s="5">
        <v>0</v>
      </c>
      <c r="V68" s="5">
        <v>0</v>
      </c>
      <c r="W68" s="5">
        <v>0</v>
      </c>
      <c r="X68" s="5">
        <v>0</v>
      </c>
      <c r="Z68" s="5">
        <v>0</v>
      </c>
      <c r="AD68" s="5">
        <v>0</v>
      </c>
      <c r="AE68" s="5">
        <v>0</v>
      </c>
      <c r="AF68" s="5">
        <v>0</v>
      </c>
    </row>
    <row r="69" spans="1:32" s="1" customFormat="1" ht="38.25" x14ac:dyDescent="0.2">
      <c r="A69" s="41" t="s">
        <v>86</v>
      </c>
      <c r="B69" s="3"/>
      <c r="C69" s="35">
        <v>0</v>
      </c>
      <c r="D69" s="5"/>
      <c r="E69" s="5"/>
      <c r="F69" s="5"/>
      <c r="G69" s="35">
        <v>0</v>
      </c>
      <c r="H69" s="35">
        <v>0</v>
      </c>
      <c r="I69" s="5"/>
      <c r="J69" s="35">
        <v>0</v>
      </c>
      <c r="K69" s="5"/>
      <c r="L69" s="5"/>
      <c r="M69" s="5"/>
      <c r="N69" s="35">
        <v>0</v>
      </c>
      <c r="O69" s="35">
        <v>0</v>
      </c>
      <c r="P69" s="35">
        <v>0</v>
      </c>
      <c r="Q69" s="35">
        <v>0</v>
      </c>
      <c r="R69" s="35">
        <v>0</v>
      </c>
      <c r="S69" s="35">
        <v>0</v>
      </c>
      <c r="T69" s="35">
        <v>0</v>
      </c>
      <c r="U69" s="35">
        <v>0</v>
      </c>
      <c r="V69" s="35">
        <v>0</v>
      </c>
      <c r="W69" s="35">
        <v>0</v>
      </c>
      <c r="X69" s="35">
        <v>0</v>
      </c>
      <c r="Y69" s="5"/>
      <c r="Z69" s="35">
        <v>0</v>
      </c>
      <c r="AA69" s="5"/>
      <c r="AB69" s="5"/>
      <c r="AC69" s="5"/>
      <c r="AD69" s="35">
        <v>0</v>
      </c>
      <c r="AE69" s="35">
        <v>0</v>
      </c>
      <c r="AF69" s="35">
        <v>0</v>
      </c>
    </row>
    <row r="70" spans="1:32" s="1" customFormat="1" ht="25.5" x14ac:dyDescent="0.2">
      <c r="A70" s="39" t="s">
        <v>87</v>
      </c>
      <c r="B70" s="3"/>
      <c r="C70" s="5">
        <v>0</v>
      </c>
      <c r="D70" s="5"/>
      <c r="E70" s="5"/>
      <c r="F70" s="5"/>
      <c r="G70" s="5">
        <v>0</v>
      </c>
      <c r="H70" s="5">
        <v>0</v>
      </c>
      <c r="I70" s="5"/>
      <c r="J70" s="5">
        <v>0</v>
      </c>
      <c r="K70" s="5"/>
      <c r="L70" s="5"/>
      <c r="M70" s="5"/>
      <c r="N70" s="5">
        <v>0</v>
      </c>
      <c r="O70" s="5">
        <v>0</v>
      </c>
      <c r="P70" s="5">
        <v>0</v>
      </c>
      <c r="Q70" s="5">
        <v>0</v>
      </c>
      <c r="R70" s="5">
        <v>0</v>
      </c>
      <c r="S70" s="5">
        <v>0</v>
      </c>
      <c r="T70" s="5">
        <v>0</v>
      </c>
      <c r="U70" s="5">
        <v>0</v>
      </c>
      <c r="V70" s="5">
        <v>0</v>
      </c>
      <c r="W70" s="5">
        <v>0</v>
      </c>
      <c r="X70" s="5">
        <v>0</v>
      </c>
      <c r="Y70" s="5"/>
      <c r="Z70" s="5">
        <v>0</v>
      </c>
      <c r="AA70" s="5"/>
      <c r="AB70" s="5"/>
      <c r="AC70" s="5"/>
      <c r="AD70" s="5">
        <v>0</v>
      </c>
      <c r="AE70" s="5">
        <v>0</v>
      </c>
      <c r="AF70" s="5">
        <v>0</v>
      </c>
    </row>
    <row r="71" spans="1:32" ht="25.5" x14ac:dyDescent="0.2">
      <c r="A71" s="41" t="s">
        <v>88</v>
      </c>
      <c r="C71" s="35">
        <v>0</v>
      </c>
      <c r="G71" s="35">
        <v>0</v>
      </c>
      <c r="H71" s="35">
        <v>0</v>
      </c>
      <c r="J71" s="35">
        <v>0</v>
      </c>
      <c r="N71" s="35">
        <v>0</v>
      </c>
      <c r="O71" s="35">
        <v>0</v>
      </c>
      <c r="P71" s="35">
        <v>0</v>
      </c>
      <c r="Q71" s="35">
        <v>0</v>
      </c>
      <c r="R71" s="35">
        <v>0</v>
      </c>
      <c r="S71" s="35">
        <v>0</v>
      </c>
      <c r="T71" s="35">
        <v>0</v>
      </c>
      <c r="U71" s="35">
        <v>0</v>
      </c>
      <c r="V71" s="35">
        <v>0</v>
      </c>
      <c r="W71" s="35">
        <v>0</v>
      </c>
      <c r="X71" s="35">
        <v>0</v>
      </c>
      <c r="Z71" s="35">
        <v>0</v>
      </c>
      <c r="AD71" s="35">
        <v>0</v>
      </c>
      <c r="AE71" s="35">
        <v>0</v>
      </c>
      <c r="AF71" s="35">
        <v>0</v>
      </c>
    </row>
    <row r="72" spans="1:32" ht="25.5" x14ac:dyDescent="0.2">
      <c r="A72" s="39" t="s">
        <v>89</v>
      </c>
      <c r="C72" s="5">
        <v>0</v>
      </c>
      <c r="G72" s="5">
        <v>0</v>
      </c>
      <c r="H72" s="5">
        <v>0</v>
      </c>
      <c r="J72" s="5">
        <v>0</v>
      </c>
      <c r="N72" s="5">
        <v>0</v>
      </c>
      <c r="O72" s="5">
        <v>0</v>
      </c>
      <c r="P72" s="5">
        <v>0</v>
      </c>
      <c r="Q72" s="5">
        <v>0</v>
      </c>
      <c r="R72" s="5">
        <v>0</v>
      </c>
      <c r="S72" s="5">
        <v>0</v>
      </c>
      <c r="T72" s="5">
        <v>0</v>
      </c>
      <c r="U72" s="5">
        <v>0</v>
      </c>
      <c r="V72" s="5">
        <v>0</v>
      </c>
      <c r="W72" s="5">
        <v>0</v>
      </c>
      <c r="X72" s="5">
        <v>0</v>
      </c>
      <c r="Z72" s="5">
        <v>0</v>
      </c>
      <c r="AD72" s="5">
        <v>0</v>
      </c>
      <c r="AE72" s="5">
        <v>0</v>
      </c>
      <c r="AF72" s="5">
        <v>0</v>
      </c>
    </row>
    <row r="73" spans="1:32" ht="25.5" x14ac:dyDescent="0.2">
      <c r="A73" s="41" t="s">
        <v>90</v>
      </c>
      <c r="C73" s="35">
        <v>0</v>
      </c>
      <c r="G73" s="35">
        <v>0</v>
      </c>
      <c r="H73" s="35">
        <v>0</v>
      </c>
      <c r="J73" s="35">
        <v>0</v>
      </c>
      <c r="N73" s="35">
        <v>0</v>
      </c>
      <c r="O73" s="35">
        <v>0</v>
      </c>
      <c r="P73" s="35">
        <v>0</v>
      </c>
      <c r="Q73" s="35">
        <v>0</v>
      </c>
      <c r="R73" s="35">
        <v>0</v>
      </c>
      <c r="S73" s="35">
        <v>0</v>
      </c>
      <c r="T73" s="35">
        <v>0</v>
      </c>
      <c r="U73" s="35">
        <v>0</v>
      </c>
      <c r="V73" s="35">
        <v>0</v>
      </c>
      <c r="W73" s="35">
        <v>0</v>
      </c>
      <c r="X73" s="35">
        <v>0</v>
      </c>
      <c r="Z73" s="35">
        <v>0</v>
      </c>
      <c r="AD73" s="35">
        <v>0</v>
      </c>
      <c r="AE73" s="35">
        <v>0</v>
      </c>
      <c r="AF73" s="35">
        <v>0</v>
      </c>
    </row>
    <row r="74" spans="1:32" ht="25.5" x14ac:dyDescent="0.2">
      <c r="A74" s="39" t="s">
        <v>91</v>
      </c>
      <c r="C74" s="5">
        <v>0</v>
      </c>
      <c r="G74" s="5">
        <v>0</v>
      </c>
      <c r="H74" s="5">
        <v>0</v>
      </c>
      <c r="J74" s="5">
        <v>0</v>
      </c>
      <c r="N74" s="5">
        <v>0</v>
      </c>
      <c r="O74" s="5">
        <v>0</v>
      </c>
      <c r="P74" s="5">
        <v>0</v>
      </c>
      <c r="Q74" s="5">
        <v>0</v>
      </c>
      <c r="R74" s="5">
        <v>0</v>
      </c>
      <c r="S74" s="5">
        <v>0</v>
      </c>
      <c r="T74" s="5">
        <v>0</v>
      </c>
      <c r="U74" s="5">
        <v>0</v>
      </c>
      <c r="V74" s="5">
        <v>0</v>
      </c>
      <c r="W74" s="5">
        <v>0</v>
      </c>
      <c r="X74" s="5">
        <v>0</v>
      </c>
      <c r="Z74" s="5">
        <v>0</v>
      </c>
      <c r="AD74" s="5">
        <v>0</v>
      </c>
      <c r="AE74" s="5">
        <v>0</v>
      </c>
      <c r="AF74" s="5">
        <v>0</v>
      </c>
    </row>
    <row r="75" spans="1:32" ht="38.25" x14ac:dyDescent="0.2">
      <c r="A75" s="41" t="s">
        <v>92</v>
      </c>
      <c r="C75" s="35">
        <v>0</v>
      </c>
      <c r="G75" s="35">
        <v>0</v>
      </c>
      <c r="H75" s="35">
        <v>0</v>
      </c>
      <c r="J75" s="35">
        <v>0</v>
      </c>
      <c r="N75" s="35">
        <v>0</v>
      </c>
      <c r="O75" s="35">
        <v>0</v>
      </c>
      <c r="P75" s="35">
        <v>0</v>
      </c>
      <c r="Q75" s="35">
        <v>0</v>
      </c>
      <c r="R75" s="35">
        <v>0</v>
      </c>
      <c r="S75" s="35">
        <v>0</v>
      </c>
      <c r="T75" s="35">
        <v>0</v>
      </c>
      <c r="U75" s="35">
        <v>0</v>
      </c>
      <c r="V75" s="35">
        <v>0</v>
      </c>
      <c r="W75" s="35">
        <v>0</v>
      </c>
      <c r="X75" s="35">
        <v>0</v>
      </c>
      <c r="Z75" s="35">
        <v>0</v>
      </c>
      <c r="AD75" s="35">
        <v>0</v>
      </c>
      <c r="AE75" s="35">
        <v>0</v>
      </c>
      <c r="AF75" s="35">
        <v>0</v>
      </c>
    </row>
    <row r="76" spans="1:32" ht="38.25" x14ac:dyDescent="0.2">
      <c r="A76" s="39" t="s">
        <v>93</v>
      </c>
      <c r="C76" s="5">
        <v>0</v>
      </c>
      <c r="G76" s="5">
        <v>0</v>
      </c>
      <c r="H76" s="5">
        <v>0</v>
      </c>
      <c r="J76" s="5">
        <v>0</v>
      </c>
      <c r="N76" s="5">
        <v>0</v>
      </c>
      <c r="O76" s="5">
        <v>0</v>
      </c>
      <c r="P76" s="5">
        <v>0</v>
      </c>
      <c r="Q76" s="5">
        <v>0</v>
      </c>
      <c r="R76" s="5">
        <v>0</v>
      </c>
      <c r="S76" s="5">
        <v>0</v>
      </c>
      <c r="T76" s="5">
        <v>0</v>
      </c>
      <c r="U76" s="5">
        <v>0</v>
      </c>
      <c r="V76" s="5">
        <v>0</v>
      </c>
      <c r="W76" s="5">
        <v>0</v>
      </c>
      <c r="X76" s="5">
        <v>0</v>
      </c>
      <c r="Z76" s="5">
        <v>0</v>
      </c>
      <c r="AD76" s="5">
        <v>0</v>
      </c>
      <c r="AE76" s="5">
        <v>0</v>
      </c>
      <c r="AF76" s="5">
        <v>0</v>
      </c>
    </row>
    <row r="77" spans="1:32" ht="38.25" x14ac:dyDescent="0.2">
      <c r="A77" s="41" t="s">
        <v>94</v>
      </c>
      <c r="C77" s="35">
        <v>0</v>
      </c>
      <c r="G77" s="35">
        <v>0</v>
      </c>
      <c r="H77" s="35">
        <v>0</v>
      </c>
      <c r="J77" s="35">
        <v>0</v>
      </c>
      <c r="N77" s="35">
        <v>0</v>
      </c>
      <c r="O77" s="35">
        <v>0</v>
      </c>
      <c r="P77" s="35">
        <v>0</v>
      </c>
      <c r="Q77" s="35">
        <v>0</v>
      </c>
      <c r="R77" s="35">
        <v>0</v>
      </c>
      <c r="S77" s="35">
        <v>0</v>
      </c>
      <c r="T77" s="35">
        <v>0</v>
      </c>
      <c r="U77" s="35">
        <v>0</v>
      </c>
      <c r="V77" s="35">
        <v>0</v>
      </c>
      <c r="W77" s="35">
        <v>0</v>
      </c>
      <c r="X77" s="35">
        <v>0</v>
      </c>
      <c r="Z77" s="35">
        <v>0</v>
      </c>
      <c r="AD77" s="35">
        <v>0</v>
      </c>
      <c r="AE77" s="35">
        <v>0</v>
      </c>
      <c r="AF77" s="35">
        <v>0</v>
      </c>
    </row>
    <row r="78" spans="1:32" ht="25.5" x14ac:dyDescent="0.2">
      <c r="A78" s="39" t="s">
        <v>95</v>
      </c>
      <c r="C78" s="5">
        <v>0</v>
      </c>
      <c r="G78" s="5">
        <v>0</v>
      </c>
      <c r="H78" s="5">
        <v>0</v>
      </c>
      <c r="J78" s="5">
        <v>0</v>
      </c>
      <c r="N78" s="5">
        <v>0</v>
      </c>
      <c r="O78" s="5">
        <v>0</v>
      </c>
      <c r="P78" s="5">
        <v>0</v>
      </c>
      <c r="Q78" s="5">
        <v>0</v>
      </c>
      <c r="R78" s="5">
        <v>0</v>
      </c>
      <c r="S78" s="5">
        <v>0</v>
      </c>
      <c r="T78" s="5">
        <v>0</v>
      </c>
      <c r="U78" s="5">
        <v>0</v>
      </c>
      <c r="V78" s="5">
        <v>0</v>
      </c>
      <c r="W78" s="5">
        <v>0</v>
      </c>
      <c r="X78" s="5">
        <v>0</v>
      </c>
      <c r="Z78" s="5">
        <v>0</v>
      </c>
      <c r="AD78" s="5">
        <v>0</v>
      </c>
      <c r="AE78" s="5">
        <v>0</v>
      </c>
      <c r="AF78" s="5">
        <v>0</v>
      </c>
    </row>
    <row r="79" spans="1:32" ht="25.5" x14ac:dyDescent="0.2">
      <c r="A79" s="41" t="s">
        <v>96</v>
      </c>
      <c r="C79" s="35">
        <v>0</v>
      </c>
      <c r="G79" s="35">
        <v>0</v>
      </c>
      <c r="H79" s="35">
        <v>0</v>
      </c>
      <c r="J79" s="35">
        <v>0</v>
      </c>
      <c r="N79" s="35">
        <v>0</v>
      </c>
      <c r="O79" s="35">
        <v>0</v>
      </c>
      <c r="P79" s="35">
        <v>0</v>
      </c>
      <c r="Q79" s="35">
        <v>0</v>
      </c>
      <c r="R79" s="35">
        <v>0</v>
      </c>
      <c r="S79" s="35">
        <v>0</v>
      </c>
      <c r="T79" s="35">
        <v>0</v>
      </c>
      <c r="U79" s="35">
        <v>0</v>
      </c>
      <c r="V79" s="35">
        <v>0</v>
      </c>
      <c r="W79" s="35">
        <v>0</v>
      </c>
      <c r="X79" s="35">
        <v>0</v>
      </c>
      <c r="Z79" s="35">
        <v>0</v>
      </c>
      <c r="AD79" s="35">
        <v>0</v>
      </c>
      <c r="AE79" s="35">
        <v>0</v>
      </c>
      <c r="AF79" s="35">
        <v>0</v>
      </c>
    </row>
    <row r="80" spans="1:32" ht="38.25" x14ac:dyDescent="0.2">
      <c r="A80" s="39" t="s">
        <v>97</v>
      </c>
      <c r="C80" s="5">
        <v>0</v>
      </c>
      <c r="G80" s="5">
        <v>0</v>
      </c>
      <c r="H80" s="5">
        <v>0</v>
      </c>
      <c r="J80" s="5">
        <v>0</v>
      </c>
      <c r="N80" s="5">
        <v>0</v>
      </c>
      <c r="O80" s="5">
        <v>0</v>
      </c>
      <c r="P80" s="5">
        <v>0</v>
      </c>
      <c r="Q80" s="5">
        <v>0</v>
      </c>
      <c r="R80" s="5">
        <v>0</v>
      </c>
      <c r="S80" s="5">
        <v>0</v>
      </c>
      <c r="T80" s="5">
        <v>0</v>
      </c>
      <c r="U80" s="5">
        <v>0</v>
      </c>
      <c r="V80" s="5">
        <v>0</v>
      </c>
      <c r="W80" s="5">
        <v>0</v>
      </c>
      <c r="X80" s="5">
        <v>0</v>
      </c>
      <c r="Z80" s="5">
        <v>0</v>
      </c>
      <c r="AD80" s="5">
        <v>0</v>
      </c>
      <c r="AE80" s="5">
        <v>0</v>
      </c>
      <c r="AF80" s="5">
        <v>0</v>
      </c>
    </row>
    <row r="81" spans="1:32" ht="38.25" x14ac:dyDescent="0.2">
      <c r="A81" s="41" t="s">
        <v>98</v>
      </c>
      <c r="C81" s="35">
        <v>0</v>
      </c>
      <c r="G81" s="35">
        <v>0</v>
      </c>
      <c r="H81" s="35">
        <v>0</v>
      </c>
      <c r="J81" s="35">
        <v>0</v>
      </c>
      <c r="N81" s="35">
        <v>0</v>
      </c>
      <c r="O81" s="35">
        <v>0</v>
      </c>
      <c r="P81" s="35">
        <v>0</v>
      </c>
      <c r="Q81" s="35">
        <v>0</v>
      </c>
      <c r="R81" s="35">
        <v>0</v>
      </c>
      <c r="S81" s="35">
        <v>0</v>
      </c>
      <c r="T81" s="35">
        <v>0</v>
      </c>
      <c r="U81" s="35">
        <v>0</v>
      </c>
      <c r="V81" s="35">
        <v>0</v>
      </c>
      <c r="W81" s="35">
        <v>0</v>
      </c>
      <c r="X81" s="35">
        <v>0</v>
      </c>
      <c r="Z81" s="35">
        <v>0</v>
      </c>
      <c r="AD81" s="35">
        <v>0</v>
      </c>
      <c r="AE81" s="35">
        <v>0</v>
      </c>
      <c r="AF81" s="35">
        <v>0</v>
      </c>
    </row>
    <row r="82" spans="1:32" ht="38.25" x14ac:dyDescent="0.2">
      <c r="A82" s="39" t="s">
        <v>99</v>
      </c>
      <c r="C82" s="5">
        <v>0</v>
      </c>
      <c r="G82" s="5">
        <v>0</v>
      </c>
      <c r="H82" s="5">
        <v>0</v>
      </c>
      <c r="J82" s="5">
        <v>0</v>
      </c>
      <c r="N82" s="5">
        <v>0</v>
      </c>
      <c r="O82" s="5">
        <v>0</v>
      </c>
      <c r="P82" s="5">
        <v>0</v>
      </c>
      <c r="Q82" s="5">
        <v>0</v>
      </c>
      <c r="R82" s="5">
        <v>0</v>
      </c>
      <c r="S82" s="5">
        <v>0</v>
      </c>
      <c r="T82" s="5">
        <v>0</v>
      </c>
      <c r="U82" s="5">
        <v>0</v>
      </c>
      <c r="V82" s="5">
        <v>0</v>
      </c>
      <c r="W82" s="5">
        <v>0</v>
      </c>
      <c r="X82" s="5">
        <v>0</v>
      </c>
      <c r="Z82" s="5">
        <v>0</v>
      </c>
      <c r="AD82" s="5">
        <v>0</v>
      </c>
      <c r="AE82" s="5">
        <v>0</v>
      </c>
      <c r="AF82" s="5">
        <v>0</v>
      </c>
    </row>
    <row r="83" spans="1:32" ht="38.25" x14ac:dyDescent="0.2">
      <c r="A83" s="41" t="s">
        <v>100</v>
      </c>
      <c r="C83" s="35">
        <v>0</v>
      </c>
      <c r="G83" s="35">
        <v>0</v>
      </c>
      <c r="H83" s="35">
        <v>0</v>
      </c>
      <c r="J83" s="35">
        <v>0</v>
      </c>
      <c r="N83" s="35">
        <v>0</v>
      </c>
      <c r="O83" s="35">
        <v>0</v>
      </c>
      <c r="P83" s="35">
        <v>0</v>
      </c>
      <c r="Q83" s="35">
        <v>0</v>
      </c>
      <c r="R83" s="35">
        <v>0</v>
      </c>
      <c r="S83" s="35">
        <v>0</v>
      </c>
      <c r="T83" s="35">
        <v>0</v>
      </c>
      <c r="U83" s="35">
        <v>0</v>
      </c>
      <c r="V83" s="35">
        <v>0</v>
      </c>
      <c r="W83" s="35">
        <v>0</v>
      </c>
      <c r="X83" s="35">
        <v>0</v>
      </c>
      <c r="Z83" s="35">
        <v>0</v>
      </c>
      <c r="AD83" s="35">
        <v>0</v>
      </c>
      <c r="AE83" s="35">
        <v>0</v>
      </c>
      <c r="AF83" s="35">
        <v>0</v>
      </c>
    </row>
    <row r="84" spans="1:32" ht="25.5" x14ac:dyDescent="0.2">
      <c r="A84" s="39" t="s">
        <v>101</v>
      </c>
      <c r="C84" s="5">
        <v>0</v>
      </c>
      <c r="G84" s="5">
        <v>0</v>
      </c>
      <c r="H84" s="5">
        <v>0</v>
      </c>
      <c r="J84" s="5">
        <v>0</v>
      </c>
      <c r="N84" s="5">
        <v>0</v>
      </c>
      <c r="O84" s="5">
        <v>0</v>
      </c>
      <c r="P84" s="5">
        <v>0</v>
      </c>
      <c r="Q84" s="5">
        <v>0</v>
      </c>
      <c r="R84" s="5">
        <v>0</v>
      </c>
      <c r="S84" s="5">
        <v>0</v>
      </c>
      <c r="T84" s="5">
        <v>0</v>
      </c>
      <c r="U84" s="5">
        <v>0</v>
      </c>
      <c r="V84" s="5">
        <v>0</v>
      </c>
      <c r="W84" s="5">
        <v>0</v>
      </c>
      <c r="X84" s="5">
        <v>0</v>
      </c>
      <c r="Z84" s="5">
        <v>0</v>
      </c>
      <c r="AD84" s="5">
        <v>0</v>
      </c>
      <c r="AE84" s="5">
        <v>0</v>
      </c>
      <c r="AF84" s="5">
        <v>0</v>
      </c>
    </row>
    <row r="85" spans="1:32" ht="25.5" x14ac:dyDescent="0.2">
      <c r="A85" s="41" t="s">
        <v>102</v>
      </c>
      <c r="C85" s="35">
        <v>0</v>
      </c>
      <c r="G85" s="35">
        <v>0</v>
      </c>
      <c r="H85" s="35">
        <v>0</v>
      </c>
      <c r="J85" s="35">
        <v>0</v>
      </c>
      <c r="N85" s="35">
        <v>0</v>
      </c>
      <c r="O85" s="35">
        <v>0</v>
      </c>
      <c r="P85" s="35">
        <v>0</v>
      </c>
      <c r="Q85" s="35">
        <v>0</v>
      </c>
      <c r="R85" s="35">
        <v>0</v>
      </c>
      <c r="S85" s="35">
        <v>0</v>
      </c>
      <c r="T85" s="35">
        <v>0</v>
      </c>
      <c r="U85" s="35">
        <v>0</v>
      </c>
      <c r="V85" s="35">
        <v>0</v>
      </c>
      <c r="W85" s="35">
        <v>0</v>
      </c>
      <c r="X85" s="35">
        <v>0</v>
      </c>
      <c r="Z85" s="35">
        <v>0</v>
      </c>
      <c r="AD85" s="35">
        <v>0</v>
      </c>
      <c r="AE85" s="35">
        <v>0</v>
      </c>
      <c r="AF85" s="35">
        <v>0</v>
      </c>
    </row>
    <row r="86" spans="1:32" ht="25.5" x14ac:dyDescent="0.2">
      <c r="A86" s="39" t="s">
        <v>103</v>
      </c>
      <c r="C86" s="5">
        <v>0</v>
      </c>
      <c r="G86" s="5">
        <v>0</v>
      </c>
      <c r="H86" s="5">
        <v>0</v>
      </c>
      <c r="J86" s="5">
        <v>0</v>
      </c>
      <c r="N86" s="5">
        <v>0</v>
      </c>
      <c r="O86" s="5">
        <v>0</v>
      </c>
      <c r="P86" s="5">
        <v>0</v>
      </c>
      <c r="Q86" s="5">
        <v>0</v>
      </c>
      <c r="R86" s="5">
        <v>0</v>
      </c>
      <c r="S86" s="5">
        <v>0</v>
      </c>
      <c r="T86" s="5">
        <v>0</v>
      </c>
      <c r="U86" s="5">
        <v>0</v>
      </c>
      <c r="V86" s="5">
        <v>0</v>
      </c>
      <c r="W86" s="5">
        <v>0</v>
      </c>
      <c r="X86" s="5">
        <v>0</v>
      </c>
      <c r="Z86" s="5">
        <v>0</v>
      </c>
      <c r="AD86" s="5">
        <v>0</v>
      </c>
      <c r="AE86" s="5">
        <v>0</v>
      </c>
      <c r="AF86" s="5">
        <v>0</v>
      </c>
    </row>
    <row r="87" spans="1:32" ht="25.5" x14ac:dyDescent="0.2">
      <c r="A87" s="41" t="s">
        <v>104</v>
      </c>
      <c r="C87" s="35">
        <v>0</v>
      </c>
      <c r="G87" s="35">
        <v>0</v>
      </c>
      <c r="H87" s="35">
        <v>0</v>
      </c>
      <c r="J87" s="35">
        <v>0</v>
      </c>
      <c r="N87" s="35">
        <v>0</v>
      </c>
      <c r="O87" s="35">
        <v>0</v>
      </c>
      <c r="P87" s="35">
        <v>0</v>
      </c>
      <c r="Q87" s="35">
        <v>0</v>
      </c>
      <c r="R87" s="35">
        <v>0</v>
      </c>
      <c r="S87" s="35">
        <v>0</v>
      </c>
      <c r="T87" s="35">
        <v>0</v>
      </c>
      <c r="U87" s="35">
        <v>0</v>
      </c>
      <c r="V87" s="35">
        <v>0</v>
      </c>
      <c r="W87" s="35">
        <v>0</v>
      </c>
      <c r="X87" s="35">
        <v>0</v>
      </c>
      <c r="Z87" s="35">
        <v>0</v>
      </c>
      <c r="AD87" s="35">
        <v>0</v>
      </c>
      <c r="AE87" s="35">
        <v>0</v>
      </c>
      <c r="AF87" s="35">
        <v>0</v>
      </c>
    </row>
    <row r="88" spans="1:32" ht="25.5" x14ac:dyDescent="0.2">
      <c r="A88" s="39" t="s">
        <v>105</v>
      </c>
      <c r="C88" s="5">
        <v>0</v>
      </c>
      <c r="G88" s="5">
        <v>0</v>
      </c>
      <c r="H88" s="5">
        <v>0</v>
      </c>
      <c r="J88" s="5">
        <v>0</v>
      </c>
      <c r="N88" s="5">
        <v>0</v>
      </c>
      <c r="O88" s="5">
        <v>0</v>
      </c>
      <c r="P88" s="5">
        <v>0</v>
      </c>
      <c r="Q88" s="5">
        <v>0</v>
      </c>
      <c r="R88" s="5">
        <v>0</v>
      </c>
      <c r="S88" s="5">
        <v>0</v>
      </c>
      <c r="T88" s="5">
        <v>0</v>
      </c>
      <c r="U88" s="5">
        <v>0</v>
      </c>
      <c r="V88" s="5">
        <v>0</v>
      </c>
      <c r="W88" s="5">
        <v>0</v>
      </c>
      <c r="X88" s="5">
        <v>0</v>
      </c>
      <c r="Z88" s="5">
        <v>0</v>
      </c>
      <c r="AD88" s="5">
        <v>0</v>
      </c>
      <c r="AE88" s="5">
        <v>0</v>
      </c>
      <c r="AF88" s="5">
        <v>0</v>
      </c>
    </row>
    <row r="89" spans="1:32" ht="25.5" x14ac:dyDescent="0.2">
      <c r="A89" s="41" t="s">
        <v>106</v>
      </c>
      <c r="C89" s="35">
        <v>0</v>
      </c>
      <c r="G89" s="35">
        <v>0</v>
      </c>
      <c r="H89" s="35">
        <v>0</v>
      </c>
      <c r="J89" s="35">
        <v>0</v>
      </c>
      <c r="N89" s="35">
        <v>0</v>
      </c>
      <c r="O89" s="35">
        <v>0</v>
      </c>
      <c r="P89" s="35">
        <v>0</v>
      </c>
      <c r="Q89" s="35">
        <v>0</v>
      </c>
      <c r="R89" s="35">
        <v>0</v>
      </c>
      <c r="S89" s="35">
        <v>0</v>
      </c>
      <c r="T89" s="35">
        <v>0</v>
      </c>
      <c r="U89" s="35">
        <v>0</v>
      </c>
      <c r="V89" s="35">
        <v>0</v>
      </c>
      <c r="W89" s="35">
        <v>0</v>
      </c>
      <c r="X89" s="35">
        <v>0</v>
      </c>
      <c r="Z89" s="35">
        <v>0</v>
      </c>
      <c r="AD89" s="35">
        <v>0</v>
      </c>
      <c r="AE89" s="35">
        <v>0</v>
      </c>
      <c r="AF89" s="35">
        <v>0</v>
      </c>
    </row>
    <row r="90" spans="1:32" ht="25.5" x14ac:dyDescent="0.2">
      <c r="A90" s="39" t="s">
        <v>107</v>
      </c>
      <c r="C90" s="5">
        <v>0</v>
      </c>
      <c r="G90" s="5">
        <v>0</v>
      </c>
      <c r="H90" s="5">
        <v>0</v>
      </c>
      <c r="J90" s="5">
        <v>0</v>
      </c>
      <c r="N90" s="5">
        <v>0</v>
      </c>
      <c r="O90" s="5">
        <v>0</v>
      </c>
      <c r="P90" s="5">
        <v>0</v>
      </c>
      <c r="Q90" s="5">
        <v>0</v>
      </c>
      <c r="R90" s="5">
        <v>0</v>
      </c>
      <c r="S90" s="5">
        <v>0</v>
      </c>
      <c r="T90" s="5">
        <v>0</v>
      </c>
      <c r="U90" s="5">
        <v>0</v>
      </c>
      <c r="V90" s="5">
        <v>0</v>
      </c>
      <c r="W90" s="5">
        <v>0</v>
      </c>
      <c r="X90" s="5">
        <v>0</v>
      </c>
      <c r="Z90" s="5">
        <v>0</v>
      </c>
      <c r="AD90" s="5">
        <v>0</v>
      </c>
      <c r="AE90" s="5">
        <v>0</v>
      </c>
      <c r="AF90" s="5">
        <v>0</v>
      </c>
    </row>
    <row r="91" spans="1:32" ht="25.5" x14ac:dyDescent="0.2">
      <c r="A91" s="41" t="s">
        <v>108</v>
      </c>
      <c r="C91" s="35">
        <v>0</v>
      </c>
      <c r="G91" s="35">
        <v>0</v>
      </c>
      <c r="H91" s="35">
        <v>0</v>
      </c>
      <c r="J91" s="35">
        <v>0</v>
      </c>
      <c r="N91" s="35">
        <v>0</v>
      </c>
      <c r="O91" s="35">
        <v>0</v>
      </c>
      <c r="P91" s="35">
        <v>0</v>
      </c>
      <c r="Q91" s="35">
        <v>0</v>
      </c>
      <c r="R91" s="35">
        <v>0</v>
      </c>
      <c r="S91" s="35">
        <v>0</v>
      </c>
      <c r="T91" s="35">
        <v>0</v>
      </c>
      <c r="U91" s="35">
        <v>0</v>
      </c>
      <c r="V91" s="35">
        <v>0</v>
      </c>
      <c r="W91" s="35">
        <v>0</v>
      </c>
      <c r="X91" s="35">
        <v>0</v>
      </c>
      <c r="Z91" s="35">
        <v>0</v>
      </c>
      <c r="AD91" s="35">
        <v>0</v>
      </c>
      <c r="AE91" s="35">
        <v>0</v>
      </c>
      <c r="AF91" s="35">
        <v>0</v>
      </c>
    </row>
    <row r="92" spans="1:32" ht="25.5" x14ac:dyDescent="0.2">
      <c r="A92" s="39" t="s">
        <v>109</v>
      </c>
      <c r="C92" s="5">
        <v>0</v>
      </c>
      <c r="G92" s="5">
        <v>0</v>
      </c>
      <c r="H92" s="5">
        <v>0</v>
      </c>
      <c r="J92" s="5">
        <v>0</v>
      </c>
      <c r="N92" s="5">
        <v>0</v>
      </c>
      <c r="O92" s="5">
        <v>0</v>
      </c>
      <c r="P92" s="5">
        <v>0</v>
      </c>
      <c r="Q92" s="5">
        <v>0</v>
      </c>
      <c r="R92" s="5">
        <v>0</v>
      </c>
      <c r="S92" s="5">
        <v>0</v>
      </c>
      <c r="T92" s="5">
        <v>0</v>
      </c>
      <c r="U92" s="5">
        <v>0</v>
      </c>
      <c r="V92" s="5">
        <v>0</v>
      </c>
      <c r="W92" s="5">
        <v>0</v>
      </c>
      <c r="X92" s="5">
        <v>0</v>
      </c>
      <c r="Z92" s="5">
        <v>0</v>
      </c>
      <c r="AD92" s="5">
        <v>0</v>
      </c>
      <c r="AE92" s="5">
        <v>0</v>
      </c>
      <c r="AF92" s="5">
        <v>0</v>
      </c>
    </row>
    <row r="93" spans="1:32" ht="25.5" x14ac:dyDescent="0.2">
      <c r="A93" s="41" t="s">
        <v>110</v>
      </c>
      <c r="C93" s="35">
        <v>0</v>
      </c>
      <c r="G93" s="35">
        <v>0</v>
      </c>
      <c r="H93" s="35">
        <v>0</v>
      </c>
      <c r="J93" s="35">
        <v>0</v>
      </c>
      <c r="N93" s="35">
        <v>0</v>
      </c>
      <c r="O93" s="35">
        <v>0</v>
      </c>
      <c r="P93" s="35">
        <v>0</v>
      </c>
      <c r="Q93" s="35">
        <v>0</v>
      </c>
      <c r="R93" s="35">
        <v>0</v>
      </c>
      <c r="S93" s="35">
        <v>0</v>
      </c>
      <c r="T93" s="35">
        <v>0</v>
      </c>
      <c r="U93" s="35">
        <v>0</v>
      </c>
      <c r="V93" s="35">
        <v>0</v>
      </c>
      <c r="W93" s="35">
        <v>0</v>
      </c>
      <c r="X93" s="35">
        <v>0</v>
      </c>
      <c r="Z93" s="35">
        <v>0</v>
      </c>
      <c r="AD93" s="35">
        <v>0</v>
      </c>
      <c r="AE93" s="35">
        <v>0</v>
      </c>
      <c r="AF93" s="35">
        <v>0</v>
      </c>
    </row>
    <row r="94" spans="1:32" ht="25.5" x14ac:dyDescent="0.2">
      <c r="A94" s="39" t="s">
        <v>111</v>
      </c>
      <c r="C94" s="5">
        <v>0</v>
      </c>
      <c r="G94" s="5">
        <v>0</v>
      </c>
      <c r="H94" s="5">
        <v>0</v>
      </c>
      <c r="J94" s="5">
        <v>0</v>
      </c>
      <c r="N94" s="5">
        <v>0</v>
      </c>
      <c r="O94" s="5">
        <v>0</v>
      </c>
      <c r="P94" s="5">
        <v>0</v>
      </c>
      <c r="Q94" s="5">
        <v>0</v>
      </c>
      <c r="R94" s="5">
        <v>0</v>
      </c>
      <c r="S94" s="5">
        <v>0</v>
      </c>
      <c r="T94" s="5">
        <v>0</v>
      </c>
      <c r="U94" s="5">
        <v>0</v>
      </c>
      <c r="V94" s="5">
        <v>0</v>
      </c>
      <c r="W94" s="5">
        <v>0</v>
      </c>
      <c r="X94" s="5">
        <v>0</v>
      </c>
      <c r="Z94" s="5">
        <v>0</v>
      </c>
      <c r="AD94" s="5">
        <v>0</v>
      </c>
      <c r="AE94" s="5">
        <v>0</v>
      </c>
      <c r="AF94" s="5">
        <v>0</v>
      </c>
    </row>
    <row r="95" spans="1:32" ht="25.5" x14ac:dyDescent="0.2">
      <c r="A95" s="41" t="s">
        <v>112</v>
      </c>
      <c r="C95" s="35">
        <v>0</v>
      </c>
      <c r="G95" s="35">
        <v>0</v>
      </c>
      <c r="H95" s="35">
        <v>0</v>
      </c>
      <c r="J95" s="35">
        <v>0</v>
      </c>
      <c r="N95" s="35">
        <v>0</v>
      </c>
      <c r="O95" s="35">
        <v>0</v>
      </c>
      <c r="P95" s="35">
        <v>0</v>
      </c>
      <c r="Q95" s="35">
        <v>0</v>
      </c>
      <c r="R95" s="35">
        <v>0</v>
      </c>
      <c r="S95" s="35">
        <v>0</v>
      </c>
      <c r="T95" s="35">
        <v>0</v>
      </c>
      <c r="U95" s="35">
        <v>0</v>
      </c>
      <c r="V95" s="35">
        <v>0</v>
      </c>
      <c r="W95" s="35">
        <v>0</v>
      </c>
      <c r="X95" s="35">
        <v>0</v>
      </c>
      <c r="Z95" s="35">
        <v>0</v>
      </c>
      <c r="AD95" s="35">
        <v>0</v>
      </c>
      <c r="AE95" s="35">
        <v>0</v>
      </c>
      <c r="AF95" s="35">
        <v>0</v>
      </c>
    </row>
    <row r="96" spans="1:32" ht="25.5" x14ac:dyDescent="0.2">
      <c r="A96" s="39" t="s">
        <v>113</v>
      </c>
      <c r="C96" s="5">
        <v>0</v>
      </c>
      <c r="G96" s="5">
        <v>0</v>
      </c>
      <c r="H96" s="5">
        <v>0</v>
      </c>
      <c r="J96" s="5">
        <v>0</v>
      </c>
      <c r="N96" s="5">
        <v>0</v>
      </c>
      <c r="O96" s="5">
        <v>0</v>
      </c>
      <c r="P96" s="5">
        <v>0</v>
      </c>
      <c r="Q96" s="5">
        <v>0</v>
      </c>
      <c r="R96" s="5">
        <v>0</v>
      </c>
      <c r="S96" s="5">
        <v>0</v>
      </c>
      <c r="T96" s="5">
        <v>0</v>
      </c>
      <c r="U96" s="5">
        <v>0</v>
      </c>
      <c r="V96" s="5">
        <v>0</v>
      </c>
      <c r="W96" s="5">
        <v>0</v>
      </c>
      <c r="X96" s="5">
        <v>0</v>
      </c>
      <c r="Z96" s="5">
        <v>0</v>
      </c>
      <c r="AD96" s="5">
        <v>0</v>
      </c>
      <c r="AE96" s="5">
        <v>0</v>
      </c>
      <c r="AF96" s="5">
        <v>0</v>
      </c>
    </row>
    <row r="97" spans="1:32" ht="25.5" x14ac:dyDescent="0.2">
      <c r="A97" s="41" t="s">
        <v>114</v>
      </c>
      <c r="C97" s="35">
        <v>0</v>
      </c>
      <c r="G97" s="35">
        <v>0</v>
      </c>
      <c r="H97" s="35">
        <v>0</v>
      </c>
      <c r="J97" s="35">
        <v>0</v>
      </c>
      <c r="N97" s="35">
        <v>0</v>
      </c>
      <c r="O97" s="35">
        <v>0</v>
      </c>
      <c r="P97" s="35">
        <v>0</v>
      </c>
      <c r="Q97" s="35">
        <v>0</v>
      </c>
      <c r="R97" s="35">
        <v>0</v>
      </c>
      <c r="S97" s="35">
        <v>0</v>
      </c>
      <c r="T97" s="35">
        <v>0</v>
      </c>
      <c r="U97" s="35">
        <v>0</v>
      </c>
      <c r="V97" s="35">
        <v>0</v>
      </c>
      <c r="W97" s="35">
        <v>0</v>
      </c>
      <c r="X97" s="35">
        <v>0</v>
      </c>
      <c r="Z97" s="35">
        <v>0</v>
      </c>
      <c r="AD97" s="35">
        <v>0</v>
      </c>
      <c r="AE97" s="35">
        <v>0</v>
      </c>
      <c r="AF97" s="35">
        <v>0</v>
      </c>
    </row>
    <row r="98" spans="1:32" ht="25.5" x14ac:dyDescent="0.2">
      <c r="A98" s="39" t="s">
        <v>115</v>
      </c>
      <c r="C98" s="5">
        <v>0</v>
      </c>
      <c r="G98" s="5">
        <v>0</v>
      </c>
      <c r="H98" s="5">
        <v>0</v>
      </c>
      <c r="J98" s="5">
        <v>0</v>
      </c>
      <c r="N98" s="5">
        <v>0</v>
      </c>
      <c r="O98" s="5">
        <v>0</v>
      </c>
      <c r="P98" s="5">
        <v>0</v>
      </c>
      <c r="Q98" s="5">
        <v>0</v>
      </c>
      <c r="R98" s="5">
        <v>0</v>
      </c>
      <c r="S98" s="5">
        <v>0</v>
      </c>
      <c r="T98" s="5">
        <v>0</v>
      </c>
      <c r="U98" s="5">
        <v>0</v>
      </c>
      <c r="V98" s="5">
        <v>0</v>
      </c>
      <c r="W98" s="5">
        <v>0</v>
      </c>
      <c r="X98" s="5">
        <v>0</v>
      </c>
      <c r="Z98" s="5">
        <v>0</v>
      </c>
      <c r="AD98" s="5">
        <v>0</v>
      </c>
      <c r="AE98" s="5">
        <v>0</v>
      </c>
      <c r="AF98" s="5">
        <v>0</v>
      </c>
    </row>
    <row r="99" spans="1:32" ht="25.5" x14ac:dyDescent="0.2">
      <c r="A99" s="41" t="s">
        <v>115</v>
      </c>
      <c r="C99" s="35">
        <v>0</v>
      </c>
      <c r="G99" s="35">
        <v>0</v>
      </c>
      <c r="H99" s="35">
        <v>0</v>
      </c>
      <c r="J99" s="35">
        <v>0</v>
      </c>
      <c r="N99" s="35">
        <v>0</v>
      </c>
      <c r="O99" s="35">
        <v>0</v>
      </c>
      <c r="P99" s="35">
        <v>0</v>
      </c>
      <c r="Q99" s="35">
        <v>0</v>
      </c>
      <c r="R99" s="35">
        <v>0</v>
      </c>
      <c r="S99" s="35">
        <v>0</v>
      </c>
      <c r="T99" s="35">
        <v>0</v>
      </c>
      <c r="U99" s="35">
        <v>0</v>
      </c>
      <c r="V99" s="35">
        <v>0</v>
      </c>
      <c r="W99" s="35">
        <v>0</v>
      </c>
      <c r="X99" s="35">
        <v>0</v>
      </c>
      <c r="Z99" s="35">
        <v>0</v>
      </c>
      <c r="AD99" s="35">
        <v>0</v>
      </c>
      <c r="AE99" s="35">
        <v>0</v>
      </c>
      <c r="AF99" s="35">
        <v>0</v>
      </c>
    </row>
    <row r="100" spans="1:32" ht="25.5" x14ac:dyDescent="0.2">
      <c r="A100" s="39" t="s">
        <v>116</v>
      </c>
      <c r="C100" s="5">
        <v>0</v>
      </c>
      <c r="G100" s="5">
        <v>0</v>
      </c>
      <c r="H100" s="5">
        <v>0</v>
      </c>
      <c r="J100" s="5">
        <v>0</v>
      </c>
      <c r="N100" s="5">
        <v>0</v>
      </c>
      <c r="O100" s="5">
        <v>0</v>
      </c>
      <c r="P100" s="5">
        <v>0</v>
      </c>
      <c r="Q100" s="5">
        <v>0</v>
      </c>
      <c r="R100" s="5">
        <v>0</v>
      </c>
      <c r="S100" s="5">
        <v>0</v>
      </c>
      <c r="T100" s="5">
        <v>0</v>
      </c>
      <c r="U100" s="5">
        <v>0</v>
      </c>
      <c r="V100" s="5">
        <v>0</v>
      </c>
      <c r="W100" s="5">
        <v>0</v>
      </c>
      <c r="X100" s="5">
        <v>0</v>
      </c>
      <c r="Z100" s="5">
        <v>0</v>
      </c>
      <c r="AD100" s="5">
        <v>0</v>
      </c>
      <c r="AE100" s="5">
        <v>0</v>
      </c>
      <c r="AF100" s="5">
        <v>0</v>
      </c>
    </row>
    <row r="101" spans="1:32" x14ac:dyDescent="0.2">
      <c r="A101" s="30"/>
      <c r="D101" s="6"/>
      <c r="E101" s="6"/>
      <c r="F101" s="6"/>
      <c r="G101" s="6"/>
      <c r="H101" s="6"/>
      <c r="I101" s="6"/>
      <c r="J101" s="6"/>
      <c r="K101" s="6"/>
      <c r="L101" s="6"/>
      <c r="M101" s="6"/>
      <c r="Y101" s="6"/>
      <c r="AA101" s="6"/>
      <c r="AB101" s="6"/>
      <c r="AC101" s="6"/>
    </row>
    <row r="102" spans="1:32" x14ac:dyDescent="0.2"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</row>
    <row r="103" spans="1:32" ht="15.75" x14ac:dyDescent="0.2">
      <c r="A103" s="27" t="s">
        <v>0</v>
      </c>
      <c r="B103" s="8"/>
      <c r="C103" s="28">
        <f>SUM(C8:C100)</f>
        <v>0</v>
      </c>
      <c r="D103" s="10"/>
      <c r="E103" s="10"/>
      <c r="F103" s="10"/>
      <c r="G103" s="28">
        <f t="shared" ref="G103:H103" si="0">SUM(G8:G100)</f>
        <v>3</v>
      </c>
      <c r="H103" s="28">
        <f t="shared" si="0"/>
        <v>0</v>
      </c>
      <c r="I103" s="6">
        <f t="shared" ref="I103" si="1">SUM(I8:I50)</f>
        <v>44</v>
      </c>
      <c r="J103" s="28">
        <f>SUM(J8:J100)</f>
        <v>3</v>
      </c>
      <c r="K103" s="10"/>
      <c r="L103" s="10"/>
      <c r="M103" s="10"/>
      <c r="N103" s="28">
        <f t="shared" ref="N103:X103" si="2">SUM(N8:N100)</f>
        <v>0</v>
      </c>
      <c r="O103" s="28">
        <f t="shared" si="2"/>
        <v>2</v>
      </c>
      <c r="P103" s="28">
        <f t="shared" si="2"/>
        <v>0</v>
      </c>
      <c r="Q103" s="28">
        <f t="shared" si="2"/>
        <v>0</v>
      </c>
      <c r="R103" s="28">
        <f t="shared" si="2"/>
        <v>0</v>
      </c>
      <c r="S103" s="28">
        <f t="shared" si="2"/>
        <v>0</v>
      </c>
      <c r="T103" s="28">
        <f t="shared" si="2"/>
        <v>0</v>
      </c>
      <c r="U103" s="28">
        <f t="shared" si="2"/>
        <v>0</v>
      </c>
      <c r="V103" s="28">
        <f t="shared" si="2"/>
        <v>0</v>
      </c>
      <c r="W103" s="28">
        <f t="shared" si="2"/>
        <v>0</v>
      </c>
      <c r="X103" s="28">
        <f t="shared" si="2"/>
        <v>1</v>
      </c>
      <c r="Y103" s="10">
        <f t="shared" ref="Y103:AC103" si="3">SUM(Y8:Y50)</f>
        <v>0</v>
      </c>
      <c r="Z103" s="28">
        <f>SUM(Z8:Z100)</f>
        <v>3</v>
      </c>
      <c r="AA103" s="10">
        <f t="shared" si="3"/>
        <v>0</v>
      </c>
      <c r="AB103" s="10">
        <f t="shared" si="3"/>
        <v>0</v>
      </c>
      <c r="AC103" s="10">
        <f t="shared" si="3"/>
        <v>0</v>
      </c>
      <c r="AD103" s="28">
        <f>SUM(AD8:AD100)</f>
        <v>0</v>
      </c>
      <c r="AE103" s="28">
        <f>SUM(AE8:AE100)</f>
        <v>0</v>
      </c>
      <c r="AF103" s="28">
        <f>SUM(AF8:AF100)</f>
        <v>0</v>
      </c>
    </row>
    <row r="105" spans="1:32" x14ac:dyDescent="0.2">
      <c r="A105" s="46" t="s">
        <v>120</v>
      </c>
      <c r="B105" s="46"/>
      <c r="C105" s="46"/>
      <c r="D105" s="46"/>
      <c r="E105" s="46"/>
      <c r="F105" s="46"/>
      <c r="G105" s="46"/>
      <c r="H105" s="46"/>
      <c r="I105" s="46"/>
      <c r="J105" s="46"/>
      <c r="K105" s="46"/>
      <c r="L105" s="46"/>
      <c r="M105" s="46"/>
      <c r="N105" s="46"/>
      <c r="O105" s="46"/>
      <c r="P105" s="46"/>
      <c r="Q105" s="46"/>
      <c r="R105" s="46"/>
      <c r="S105" s="46"/>
      <c r="T105" s="46"/>
      <c r="U105" s="46"/>
      <c r="V105" s="46"/>
      <c r="W105" s="46"/>
      <c r="X105" s="46"/>
      <c r="Y105" s="46"/>
      <c r="Z105" s="46"/>
      <c r="AA105" s="46"/>
      <c r="AB105" s="46"/>
      <c r="AC105" s="46"/>
      <c r="AD105" s="46"/>
    </row>
  </sheetData>
  <mergeCells count="4">
    <mergeCell ref="C5:AD5"/>
    <mergeCell ref="A2:AF2"/>
    <mergeCell ref="A3:AF3"/>
    <mergeCell ref="A105:AD105"/>
  </mergeCells>
  <phoneticPr fontId="11" type="noConversion"/>
  <printOptions horizontalCentered="1"/>
  <pageMargins left="0.98425196850393704" right="0.39370078740157483" top="0.98425196850393704" bottom="0.98425196850393704" header="0.98425196850393704" footer="0.98425196850393704"/>
  <pageSetup paperSize="5" scale="37" fitToHeight="0" orientation="landscape" r:id="rId1"/>
  <headerFooter alignWithMargins="0"/>
  <rowBreaks count="2" manualBreakCount="2">
    <brk id="18" max="32" man="1"/>
    <brk id="35" max="32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F105"/>
  <sheetViews>
    <sheetView view="pageBreakPreview" zoomScale="55" zoomScaleNormal="70" zoomScaleSheetLayoutView="55" workbookViewId="0">
      <pane ySplit="3" topLeftCell="A4" activePane="bottomLeft" state="frozen"/>
      <selection activeCell="A4" sqref="A4"/>
      <selection pane="bottomLeft" activeCell="C6" sqref="C6"/>
    </sheetView>
  </sheetViews>
  <sheetFormatPr baseColWidth="10" defaultColWidth="11.42578125" defaultRowHeight="15" x14ac:dyDescent="0.2"/>
  <cols>
    <col min="1" max="1" width="55.7109375" style="3" customWidth="1"/>
    <col min="2" max="2" width="5.7109375" style="3" customWidth="1"/>
    <col min="3" max="3" width="12.7109375" style="5" customWidth="1"/>
    <col min="4" max="6" width="1.7109375" style="5" customWidth="1"/>
    <col min="7" max="8" width="12.7109375" style="5" customWidth="1"/>
    <col min="9" max="9" width="1.7109375" style="5" customWidth="1"/>
    <col min="10" max="10" width="12.7109375" style="5" customWidth="1"/>
    <col min="11" max="13" width="1.7109375" style="5" customWidth="1"/>
    <col min="14" max="24" width="21.85546875" style="5" customWidth="1"/>
    <col min="25" max="25" width="1.7109375" style="5" customWidth="1"/>
    <col min="26" max="26" width="12.7109375" style="5" customWidth="1"/>
    <col min="27" max="29" width="1.7109375" style="5" customWidth="1"/>
    <col min="30" max="32" width="12.7109375" style="5" customWidth="1"/>
    <col min="33" max="16384" width="11.42578125" style="9"/>
  </cols>
  <sheetData>
    <row r="1" spans="1:32" s="14" customFormat="1" ht="15.75" thickBot="1" x14ac:dyDescent="0.25">
      <c r="A1" s="11"/>
      <c r="B1" s="12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5"/>
      <c r="AF1" s="5"/>
    </row>
    <row r="2" spans="1:32" s="14" customFormat="1" ht="54.95" customHeight="1" x14ac:dyDescent="0.2">
      <c r="A2" s="47" t="s">
        <v>16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  <c r="AE2" s="47"/>
      <c r="AF2" s="47"/>
    </row>
    <row r="3" spans="1:32" s="14" customFormat="1" ht="39.950000000000003" customHeight="1" thickBot="1" x14ac:dyDescent="0.25">
      <c r="A3" s="48" t="s">
        <v>117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  <c r="AF3" s="48"/>
    </row>
    <row r="4" spans="1:32" s="14" customFormat="1" ht="15" customHeight="1" x14ac:dyDescent="0.2">
      <c r="A4" s="15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</row>
    <row r="5" spans="1:32" s="14" customFormat="1" ht="30" customHeight="1" thickBot="1" x14ac:dyDescent="0.3">
      <c r="A5" s="17"/>
      <c r="B5" s="18"/>
      <c r="C5" s="45" t="s">
        <v>122</v>
      </c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31"/>
      <c r="AF5" s="31"/>
    </row>
    <row r="6" spans="1:32" s="14" customFormat="1" ht="86.25" customHeight="1" thickBot="1" x14ac:dyDescent="0.25">
      <c r="A6" s="19" t="s">
        <v>2</v>
      </c>
      <c r="B6" s="20"/>
      <c r="C6" s="21" t="s">
        <v>3</v>
      </c>
      <c r="D6" s="22"/>
      <c r="E6" s="22"/>
      <c r="F6" s="22"/>
      <c r="G6" s="21" t="s">
        <v>4</v>
      </c>
      <c r="H6" s="21" t="s">
        <v>5</v>
      </c>
      <c r="I6" s="22"/>
      <c r="J6" s="21" t="s">
        <v>6</v>
      </c>
      <c r="K6" s="22"/>
      <c r="L6" s="22"/>
      <c r="M6" s="22"/>
      <c r="N6" s="21" t="s">
        <v>14</v>
      </c>
      <c r="O6" s="21" t="s">
        <v>19</v>
      </c>
      <c r="P6" s="21" t="s">
        <v>12</v>
      </c>
      <c r="Q6" s="21" t="s">
        <v>20</v>
      </c>
      <c r="R6" s="21" t="s">
        <v>13</v>
      </c>
      <c r="S6" s="21" t="s">
        <v>21</v>
      </c>
      <c r="T6" s="21" t="s">
        <v>22</v>
      </c>
      <c r="U6" s="21" t="s">
        <v>23</v>
      </c>
      <c r="V6" s="21" t="s">
        <v>24</v>
      </c>
      <c r="W6" s="21" t="s">
        <v>25</v>
      </c>
      <c r="X6" s="21" t="s">
        <v>7</v>
      </c>
      <c r="Y6" s="22"/>
      <c r="Z6" s="21" t="s">
        <v>8</v>
      </c>
      <c r="AA6" s="22"/>
      <c r="AB6" s="22"/>
      <c r="AC6" s="22"/>
      <c r="AD6" s="21" t="s">
        <v>9</v>
      </c>
      <c r="AE6" s="21" t="s">
        <v>17</v>
      </c>
      <c r="AF6" s="21" t="s">
        <v>18</v>
      </c>
    </row>
    <row r="7" spans="1:32" s="14" customFormat="1" ht="20.100000000000001" customHeight="1" x14ac:dyDescent="0.2">
      <c r="A7" s="4"/>
      <c r="B7" s="23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22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</row>
    <row r="8" spans="1:32" ht="39.6" customHeight="1" x14ac:dyDescent="0.2">
      <c r="A8" s="39" t="s">
        <v>26</v>
      </c>
      <c r="C8" s="5">
        <v>0</v>
      </c>
      <c r="G8" s="5">
        <v>0</v>
      </c>
      <c r="H8" s="5">
        <v>0</v>
      </c>
      <c r="I8" s="5">
        <v>0</v>
      </c>
      <c r="J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Z8" s="5">
        <v>0</v>
      </c>
      <c r="AD8" s="5">
        <v>0</v>
      </c>
      <c r="AE8" s="5">
        <v>0</v>
      </c>
      <c r="AF8" s="5">
        <v>0</v>
      </c>
    </row>
    <row r="9" spans="1:32" ht="40.15" customHeight="1" x14ac:dyDescent="0.2">
      <c r="A9" s="41" t="s">
        <v>27</v>
      </c>
      <c r="C9" s="35">
        <v>0</v>
      </c>
      <c r="G9" s="35">
        <v>8</v>
      </c>
      <c r="H9" s="35">
        <v>0</v>
      </c>
      <c r="I9" s="5">
        <v>0</v>
      </c>
      <c r="J9" s="35">
        <v>8</v>
      </c>
      <c r="N9" s="35">
        <v>7</v>
      </c>
      <c r="O9" s="35">
        <v>0</v>
      </c>
      <c r="P9" s="35">
        <v>0</v>
      </c>
      <c r="Q9" s="35">
        <v>0</v>
      </c>
      <c r="R9" s="35">
        <v>0</v>
      </c>
      <c r="S9" s="35">
        <v>0</v>
      </c>
      <c r="T9" s="35">
        <v>0</v>
      </c>
      <c r="U9" s="35">
        <v>0</v>
      </c>
      <c r="V9" s="35">
        <v>0</v>
      </c>
      <c r="W9" s="35">
        <v>0</v>
      </c>
      <c r="X9" s="35">
        <v>0</v>
      </c>
      <c r="Z9" s="35">
        <v>7</v>
      </c>
      <c r="AD9" s="35">
        <v>1</v>
      </c>
      <c r="AE9" s="35">
        <v>0</v>
      </c>
      <c r="AF9" s="35">
        <v>0</v>
      </c>
    </row>
    <row r="10" spans="1:32" ht="39.6" customHeight="1" x14ac:dyDescent="0.2">
      <c r="A10" s="39" t="s">
        <v>28</v>
      </c>
      <c r="C10" s="5">
        <v>0</v>
      </c>
      <c r="G10" s="5">
        <v>6</v>
      </c>
      <c r="H10" s="5">
        <v>0</v>
      </c>
      <c r="I10" s="5">
        <v>0</v>
      </c>
      <c r="J10" s="5">
        <v>9</v>
      </c>
      <c r="N10" s="5">
        <v>4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Z10" s="5">
        <v>4</v>
      </c>
      <c r="AD10" s="5">
        <v>2</v>
      </c>
      <c r="AE10" s="5">
        <v>0</v>
      </c>
      <c r="AF10" s="5">
        <v>0</v>
      </c>
    </row>
    <row r="11" spans="1:32" ht="40.15" customHeight="1" x14ac:dyDescent="0.2">
      <c r="A11" s="41" t="s">
        <v>29</v>
      </c>
      <c r="C11" s="35">
        <v>0</v>
      </c>
      <c r="G11" s="35">
        <v>7</v>
      </c>
      <c r="H11" s="35">
        <v>0</v>
      </c>
      <c r="I11" s="5">
        <v>0</v>
      </c>
      <c r="J11" s="35">
        <v>9</v>
      </c>
      <c r="N11" s="35">
        <v>2</v>
      </c>
      <c r="O11" s="35">
        <v>0</v>
      </c>
      <c r="P11" s="35">
        <v>0</v>
      </c>
      <c r="Q11" s="35">
        <v>0</v>
      </c>
      <c r="R11" s="35">
        <v>0</v>
      </c>
      <c r="S11" s="35">
        <v>0</v>
      </c>
      <c r="T11" s="35">
        <v>0</v>
      </c>
      <c r="U11" s="35">
        <v>0</v>
      </c>
      <c r="V11" s="35">
        <v>0</v>
      </c>
      <c r="W11" s="35">
        <v>0</v>
      </c>
      <c r="X11" s="35">
        <v>0</v>
      </c>
      <c r="Z11" s="35">
        <v>2</v>
      </c>
      <c r="AD11" s="35">
        <v>5</v>
      </c>
      <c r="AE11" s="35">
        <v>0</v>
      </c>
      <c r="AF11" s="35">
        <v>0</v>
      </c>
    </row>
    <row r="12" spans="1:32" ht="39.6" customHeight="1" x14ac:dyDescent="0.2">
      <c r="A12" s="39" t="s">
        <v>30</v>
      </c>
      <c r="C12" s="5">
        <v>0</v>
      </c>
      <c r="G12" s="5">
        <v>4</v>
      </c>
      <c r="H12" s="5">
        <v>0</v>
      </c>
      <c r="I12" s="5">
        <v>0</v>
      </c>
      <c r="J12" s="5">
        <v>4</v>
      </c>
      <c r="N12" s="5">
        <v>2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Z12" s="5">
        <v>2</v>
      </c>
      <c r="AD12" s="5">
        <v>2</v>
      </c>
      <c r="AE12" s="5">
        <v>0</v>
      </c>
      <c r="AF12" s="5">
        <v>0</v>
      </c>
    </row>
    <row r="13" spans="1:32" ht="40.15" customHeight="1" x14ac:dyDescent="0.2">
      <c r="A13" s="41" t="s">
        <v>31</v>
      </c>
      <c r="C13" s="35">
        <v>0</v>
      </c>
      <c r="G13" s="35">
        <v>16</v>
      </c>
      <c r="H13" s="35">
        <v>0</v>
      </c>
      <c r="I13" s="5">
        <v>0</v>
      </c>
      <c r="J13" s="35">
        <v>16</v>
      </c>
      <c r="N13" s="35">
        <v>3</v>
      </c>
      <c r="O13" s="35">
        <v>7</v>
      </c>
      <c r="P13" s="35">
        <v>0</v>
      </c>
      <c r="Q13" s="35">
        <v>0</v>
      </c>
      <c r="R13" s="35">
        <v>0</v>
      </c>
      <c r="S13" s="35">
        <v>0</v>
      </c>
      <c r="T13" s="35">
        <v>0</v>
      </c>
      <c r="U13" s="35">
        <v>0</v>
      </c>
      <c r="V13" s="35">
        <v>0</v>
      </c>
      <c r="W13" s="35">
        <v>0</v>
      </c>
      <c r="X13" s="35">
        <v>0</v>
      </c>
      <c r="Z13" s="35">
        <v>10</v>
      </c>
      <c r="AD13" s="35">
        <v>6</v>
      </c>
      <c r="AE13" s="35">
        <v>0</v>
      </c>
      <c r="AF13" s="35">
        <v>0</v>
      </c>
    </row>
    <row r="14" spans="1:32" ht="39.6" customHeight="1" x14ac:dyDescent="0.2">
      <c r="A14" s="39" t="s">
        <v>32</v>
      </c>
      <c r="C14" s="5">
        <v>0</v>
      </c>
      <c r="G14" s="5">
        <v>8</v>
      </c>
      <c r="H14" s="5">
        <v>0</v>
      </c>
      <c r="I14" s="5">
        <v>0</v>
      </c>
      <c r="J14" s="5">
        <v>9</v>
      </c>
      <c r="N14" s="5">
        <v>7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Z14" s="5">
        <v>7</v>
      </c>
      <c r="AD14" s="5">
        <v>1</v>
      </c>
      <c r="AE14" s="5">
        <v>0</v>
      </c>
      <c r="AF14" s="5">
        <v>0</v>
      </c>
    </row>
    <row r="15" spans="1:32" ht="40.15" customHeight="1" x14ac:dyDescent="0.2">
      <c r="A15" s="41" t="s">
        <v>33</v>
      </c>
      <c r="C15" s="35">
        <v>0</v>
      </c>
      <c r="G15" s="35">
        <v>12</v>
      </c>
      <c r="H15" s="35">
        <v>0</v>
      </c>
      <c r="I15" s="5">
        <v>0</v>
      </c>
      <c r="J15" s="35">
        <v>12</v>
      </c>
      <c r="N15" s="35">
        <v>7</v>
      </c>
      <c r="O15" s="35">
        <v>0</v>
      </c>
      <c r="P15" s="35">
        <v>0</v>
      </c>
      <c r="Q15" s="35">
        <v>0</v>
      </c>
      <c r="R15" s="35">
        <v>0</v>
      </c>
      <c r="S15" s="35">
        <v>0</v>
      </c>
      <c r="T15" s="35">
        <v>0</v>
      </c>
      <c r="U15" s="35">
        <v>0</v>
      </c>
      <c r="V15" s="35">
        <v>0</v>
      </c>
      <c r="W15" s="35">
        <v>0</v>
      </c>
      <c r="X15" s="35">
        <v>0</v>
      </c>
      <c r="Z15" s="35">
        <v>7</v>
      </c>
      <c r="AD15" s="35">
        <v>5</v>
      </c>
      <c r="AE15" s="35">
        <v>0</v>
      </c>
      <c r="AF15" s="35">
        <v>0</v>
      </c>
    </row>
    <row r="16" spans="1:32" ht="39.6" customHeight="1" x14ac:dyDescent="0.2">
      <c r="A16" s="39" t="s">
        <v>34</v>
      </c>
      <c r="C16" s="5">
        <v>0</v>
      </c>
      <c r="G16" s="5">
        <v>7</v>
      </c>
      <c r="H16" s="5">
        <v>0</v>
      </c>
      <c r="I16" s="5">
        <v>0</v>
      </c>
      <c r="J16" s="5">
        <v>7</v>
      </c>
      <c r="N16" s="5">
        <v>3</v>
      </c>
      <c r="O16" s="5">
        <v>2</v>
      </c>
      <c r="P16" s="5">
        <v>1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Z16" s="5">
        <v>6</v>
      </c>
      <c r="AD16" s="5">
        <v>1</v>
      </c>
      <c r="AE16" s="5">
        <v>0</v>
      </c>
      <c r="AF16" s="5">
        <v>0</v>
      </c>
    </row>
    <row r="17" spans="1:32" ht="40.15" customHeight="1" x14ac:dyDescent="0.2">
      <c r="A17" s="41" t="s">
        <v>35</v>
      </c>
      <c r="C17" s="35">
        <v>0</v>
      </c>
      <c r="G17" s="35">
        <v>7</v>
      </c>
      <c r="H17" s="35">
        <v>0</v>
      </c>
      <c r="I17" s="5">
        <v>0</v>
      </c>
      <c r="J17" s="35">
        <v>11</v>
      </c>
      <c r="N17" s="35">
        <v>2</v>
      </c>
      <c r="O17" s="35">
        <v>1</v>
      </c>
      <c r="P17" s="35">
        <v>0</v>
      </c>
      <c r="Q17" s="35">
        <v>0</v>
      </c>
      <c r="R17" s="35">
        <v>0</v>
      </c>
      <c r="S17" s="35">
        <v>0</v>
      </c>
      <c r="T17" s="35">
        <v>0</v>
      </c>
      <c r="U17" s="35">
        <v>0</v>
      </c>
      <c r="V17" s="35">
        <v>0</v>
      </c>
      <c r="W17" s="35">
        <v>0</v>
      </c>
      <c r="X17" s="35">
        <v>0</v>
      </c>
      <c r="Z17" s="35">
        <v>4</v>
      </c>
      <c r="AD17" s="35">
        <v>3</v>
      </c>
      <c r="AE17" s="35">
        <v>0</v>
      </c>
      <c r="AF17" s="35">
        <v>0</v>
      </c>
    </row>
    <row r="18" spans="1:32" ht="39.6" customHeight="1" x14ac:dyDescent="0.2">
      <c r="A18" s="39" t="s">
        <v>36</v>
      </c>
      <c r="C18" s="5">
        <v>0</v>
      </c>
      <c r="G18" s="5">
        <v>6</v>
      </c>
      <c r="H18" s="5">
        <v>0</v>
      </c>
      <c r="I18" s="5">
        <v>0</v>
      </c>
      <c r="J18" s="5">
        <v>6</v>
      </c>
      <c r="N18" s="5">
        <v>3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1</v>
      </c>
      <c r="U18" s="5">
        <v>0</v>
      </c>
      <c r="V18" s="5">
        <v>0</v>
      </c>
      <c r="W18" s="5">
        <v>0</v>
      </c>
      <c r="X18" s="5">
        <v>0</v>
      </c>
      <c r="Z18" s="5">
        <v>4</v>
      </c>
      <c r="AD18" s="5">
        <v>2</v>
      </c>
      <c r="AE18" s="5">
        <v>0</v>
      </c>
      <c r="AF18" s="5">
        <v>0</v>
      </c>
    </row>
    <row r="19" spans="1:32" ht="40.15" customHeight="1" x14ac:dyDescent="0.2">
      <c r="A19" s="41" t="s">
        <v>37</v>
      </c>
      <c r="C19" s="35">
        <v>0</v>
      </c>
      <c r="G19" s="35">
        <v>11</v>
      </c>
      <c r="H19" s="35">
        <v>0</v>
      </c>
      <c r="I19" s="5">
        <v>0</v>
      </c>
      <c r="J19" s="35">
        <v>15</v>
      </c>
      <c r="N19" s="35">
        <v>2</v>
      </c>
      <c r="O19" s="35">
        <v>1</v>
      </c>
      <c r="P19" s="35">
        <v>0</v>
      </c>
      <c r="Q19" s="35">
        <v>0</v>
      </c>
      <c r="R19" s="35">
        <v>0</v>
      </c>
      <c r="S19" s="35">
        <v>0</v>
      </c>
      <c r="T19" s="35">
        <v>0</v>
      </c>
      <c r="U19" s="35">
        <v>0</v>
      </c>
      <c r="V19" s="35">
        <v>0</v>
      </c>
      <c r="W19" s="35">
        <v>0</v>
      </c>
      <c r="X19" s="35">
        <v>0</v>
      </c>
      <c r="Z19" s="35">
        <v>3</v>
      </c>
      <c r="AD19" s="35">
        <v>9</v>
      </c>
      <c r="AE19" s="35">
        <v>0</v>
      </c>
      <c r="AF19" s="35">
        <v>0</v>
      </c>
    </row>
    <row r="20" spans="1:32" ht="39.6" customHeight="1" x14ac:dyDescent="0.2">
      <c r="A20" s="39" t="s">
        <v>119</v>
      </c>
      <c r="C20" s="5">
        <v>192</v>
      </c>
      <c r="G20" s="5">
        <v>238</v>
      </c>
      <c r="H20" s="5">
        <v>9</v>
      </c>
      <c r="J20" s="5">
        <v>247</v>
      </c>
      <c r="N20" s="5">
        <v>55</v>
      </c>
      <c r="O20" s="5">
        <v>57</v>
      </c>
      <c r="P20" s="5">
        <v>17</v>
      </c>
      <c r="Q20" s="5">
        <v>26</v>
      </c>
      <c r="R20" s="5">
        <v>12</v>
      </c>
      <c r="S20" s="5">
        <v>0</v>
      </c>
      <c r="T20" s="5">
        <v>1</v>
      </c>
      <c r="U20" s="5">
        <v>91</v>
      </c>
      <c r="V20" s="5">
        <v>0</v>
      </c>
      <c r="W20" s="5">
        <v>0</v>
      </c>
      <c r="X20" s="5">
        <v>1</v>
      </c>
      <c r="Z20" s="5">
        <v>260</v>
      </c>
      <c r="AD20" s="5">
        <v>183</v>
      </c>
      <c r="AE20" s="5">
        <v>0</v>
      </c>
      <c r="AF20" s="5">
        <v>0</v>
      </c>
    </row>
    <row r="21" spans="1:32" ht="40.15" customHeight="1" x14ac:dyDescent="0.2">
      <c r="A21" s="41" t="s">
        <v>118</v>
      </c>
      <c r="C21" s="35">
        <v>556</v>
      </c>
      <c r="G21" s="35">
        <v>754</v>
      </c>
      <c r="H21" s="35">
        <v>11</v>
      </c>
      <c r="J21" s="35">
        <v>765</v>
      </c>
      <c r="N21" s="35">
        <v>176</v>
      </c>
      <c r="O21" s="35">
        <v>232</v>
      </c>
      <c r="P21" s="35">
        <v>29</v>
      </c>
      <c r="Q21" s="35">
        <v>93</v>
      </c>
      <c r="R21" s="35">
        <v>5</v>
      </c>
      <c r="S21" s="35">
        <v>0</v>
      </c>
      <c r="T21" s="35">
        <v>1</v>
      </c>
      <c r="U21" s="35">
        <v>6</v>
      </c>
      <c r="V21" s="35">
        <v>0</v>
      </c>
      <c r="W21" s="35">
        <v>0</v>
      </c>
      <c r="X21" s="35">
        <v>15</v>
      </c>
      <c r="Z21" s="35">
        <v>557</v>
      </c>
      <c r="AD21" s="35">
        <v>764</v>
      </c>
      <c r="AE21" s="35">
        <v>0</v>
      </c>
      <c r="AF21" s="35">
        <v>0</v>
      </c>
    </row>
    <row r="22" spans="1:32" ht="39.6" customHeight="1" x14ac:dyDescent="0.2">
      <c r="A22" s="39" t="s">
        <v>39</v>
      </c>
      <c r="C22" s="5">
        <v>0</v>
      </c>
      <c r="G22" s="5">
        <v>4</v>
      </c>
      <c r="H22" s="5">
        <v>0</v>
      </c>
      <c r="J22" s="5">
        <v>4</v>
      </c>
      <c r="N22" s="5">
        <v>0</v>
      </c>
      <c r="O22" s="5">
        <v>1</v>
      </c>
      <c r="P22" s="5">
        <v>0</v>
      </c>
      <c r="Q22" s="5">
        <v>0</v>
      </c>
      <c r="R22" s="5">
        <v>0</v>
      </c>
      <c r="S22" s="5">
        <v>0</v>
      </c>
      <c r="T22" s="5">
        <v>1</v>
      </c>
      <c r="U22" s="5">
        <v>0</v>
      </c>
      <c r="V22" s="5">
        <v>0</v>
      </c>
      <c r="W22" s="5">
        <v>0</v>
      </c>
      <c r="X22" s="5">
        <v>0</v>
      </c>
      <c r="Z22" s="5">
        <v>2</v>
      </c>
      <c r="AD22" s="5">
        <v>2</v>
      </c>
      <c r="AE22" s="5">
        <v>0</v>
      </c>
      <c r="AF22" s="5">
        <v>0</v>
      </c>
    </row>
    <row r="23" spans="1:32" ht="40.15" customHeight="1" x14ac:dyDescent="0.2">
      <c r="A23" s="41" t="s">
        <v>40</v>
      </c>
      <c r="C23" s="35">
        <v>0</v>
      </c>
      <c r="G23" s="35">
        <v>4</v>
      </c>
      <c r="H23" s="35">
        <v>0</v>
      </c>
      <c r="J23" s="35">
        <v>6</v>
      </c>
      <c r="N23" s="35">
        <v>0</v>
      </c>
      <c r="O23" s="35">
        <v>0</v>
      </c>
      <c r="P23" s="35">
        <v>0</v>
      </c>
      <c r="Q23" s="35">
        <v>0</v>
      </c>
      <c r="R23" s="35">
        <v>0</v>
      </c>
      <c r="S23" s="35">
        <v>0</v>
      </c>
      <c r="T23" s="35">
        <v>0</v>
      </c>
      <c r="U23" s="35">
        <v>0</v>
      </c>
      <c r="V23" s="35">
        <v>0</v>
      </c>
      <c r="W23" s="35">
        <v>0</v>
      </c>
      <c r="X23" s="35">
        <v>0</v>
      </c>
      <c r="Z23" s="35">
        <v>2</v>
      </c>
      <c r="AD23" s="35">
        <v>4</v>
      </c>
      <c r="AE23" s="35">
        <v>0</v>
      </c>
      <c r="AF23" s="35">
        <v>0</v>
      </c>
    </row>
    <row r="24" spans="1:32" ht="39.6" customHeight="1" x14ac:dyDescent="0.2">
      <c r="A24" s="39" t="s">
        <v>41</v>
      </c>
      <c r="C24" s="5">
        <v>0</v>
      </c>
      <c r="G24" s="5">
        <v>5</v>
      </c>
      <c r="H24" s="5">
        <v>0</v>
      </c>
      <c r="J24" s="5">
        <v>5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3</v>
      </c>
      <c r="U24" s="5">
        <v>0</v>
      </c>
      <c r="V24" s="5">
        <v>0</v>
      </c>
      <c r="W24" s="5">
        <v>0</v>
      </c>
      <c r="X24" s="5">
        <v>0</v>
      </c>
      <c r="Z24" s="5">
        <v>3</v>
      </c>
      <c r="AD24" s="5">
        <v>2</v>
      </c>
      <c r="AE24" s="5">
        <v>0</v>
      </c>
      <c r="AF24" s="5">
        <v>0</v>
      </c>
    </row>
    <row r="25" spans="1:32" ht="40.15" customHeight="1" x14ac:dyDescent="0.2">
      <c r="A25" s="41" t="s">
        <v>42</v>
      </c>
      <c r="C25" s="35">
        <v>0</v>
      </c>
      <c r="G25" s="35">
        <v>0</v>
      </c>
      <c r="H25" s="35">
        <v>0</v>
      </c>
      <c r="J25" s="35">
        <v>0</v>
      </c>
      <c r="N25" s="35">
        <v>0</v>
      </c>
      <c r="O25" s="35">
        <v>0</v>
      </c>
      <c r="P25" s="35">
        <v>0</v>
      </c>
      <c r="Q25" s="35">
        <v>0</v>
      </c>
      <c r="R25" s="35">
        <v>0</v>
      </c>
      <c r="S25" s="35">
        <v>0</v>
      </c>
      <c r="T25" s="35">
        <v>0</v>
      </c>
      <c r="U25" s="35">
        <v>0</v>
      </c>
      <c r="V25" s="35">
        <v>0</v>
      </c>
      <c r="W25" s="35">
        <v>0</v>
      </c>
      <c r="X25" s="35">
        <v>0</v>
      </c>
      <c r="Z25" s="35">
        <v>0</v>
      </c>
      <c r="AD25" s="35">
        <v>0</v>
      </c>
      <c r="AE25" s="35">
        <v>0</v>
      </c>
      <c r="AF25" s="35">
        <v>0</v>
      </c>
    </row>
    <row r="26" spans="1:32" ht="39.6" customHeight="1" x14ac:dyDescent="0.2">
      <c r="A26" s="39" t="s">
        <v>43</v>
      </c>
      <c r="C26" s="5">
        <v>0</v>
      </c>
      <c r="G26" s="5">
        <v>4</v>
      </c>
      <c r="H26" s="5">
        <v>0</v>
      </c>
      <c r="J26" s="5">
        <v>6</v>
      </c>
      <c r="N26" s="5">
        <v>1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Z26" s="5">
        <v>1</v>
      </c>
      <c r="AD26" s="5">
        <v>3</v>
      </c>
      <c r="AE26" s="5">
        <v>0</v>
      </c>
      <c r="AF26" s="5">
        <v>0</v>
      </c>
    </row>
    <row r="27" spans="1:32" ht="40.15" customHeight="1" x14ac:dyDescent="0.2">
      <c r="A27" s="41" t="s">
        <v>44</v>
      </c>
      <c r="C27" s="35">
        <v>0</v>
      </c>
      <c r="G27" s="35">
        <v>1</v>
      </c>
      <c r="H27" s="35">
        <v>0</v>
      </c>
      <c r="J27" s="35">
        <v>1</v>
      </c>
      <c r="N27" s="35">
        <v>1</v>
      </c>
      <c r="O27" s="35">
        <v>0</v>
      </c>
      <c r="P27" s="35">
        <v>0</v>
      </c>
      <c r="Q27" s="35">
        <v>0</v>
      </c>
      <c r="R27" s="35">
        <v>0</v>
      </c>
      <c r="S27" s="35">
        <v>0</v>
      </c>
      <c r="T27" s="35">
        <v>0</v>
      </c>
      <c r="U27" s="35">
        <v>0</v>
      </c>
      <c r="V27" s="35">
        <v>0</v>
      </c>
      <c r="W27" s="35">
        <v>0</v>
      </c>
      <c r="X27" s="35">
        <v>0</v>
      </c>
      <c r="Z27" s="35">
        <v>1</v>
      </c>
      <c r="AD27" s="35">
        <v>0</v>
      </c>
      <c r="AE27" s="35">
        <v>0</v>
      </c>
      <c r="AF27" s="35">
        <v>0</v>
      </c>
    </row>
    <row r="28" spans="1:32" ht="39.6" customHeight="1" x14ac:dyDescent="0.2">
      <c r="A28" s="39" t="s">
        <v>45</v>
      </c>
      <c r="C28" s="5">
        <v>0</v>
      </c>
      <c r="G28" s="5">
        <v>5</v>
      </c>
      <c r="H28" s="5">
        <v>0</v>
      </c>
      <c r="J28" s="5">
        <v>5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Z28" s="5">
        <v>0</v>
      </c>
      <c r="AD28" s="5">
        <v>5</v>
      </c>
      <c r="AE28" s="5">
        <v>0</v>
      </c>
      <c r="AF28" s="5">
        <v>0</v>
      </c>
    </row>
    <row r="29" spans="1:32" ht="40.15" customHeight="1" x14ac:dyDescent="0.2">
      <c r="A29" s="41" t="s">
        <v>46</v>
      </c>
      <c r="C29" s="35">
        <v>0</v>
      </c>
      <c r="G29" s="35">
        <v>5</v>
      </c>
      <c r="H29" s="35">
        <v>0</v>
      </c>
      <c r="J29" s="35">
        <v>6</v>
      </c>
      <c r="N29" s="35">
        <v>4</v>
      </c>
      <c r="O29" s="35">
        <v>0</v>
      </c>
      <c r="P29" s="35">
        <v>0</v>
      </c>
      <c r="Q29" s="35">
        <v>0</v>
      </c>
      <c r="R29" s="35">
        <v>0</v>
      </c>
      <c r="S29" s="35">
        <v>0</v>
      </c>
      <c r="T29" s="35">
        <v>0</v>
      </c>
      <c r="U29" s="35">
        <v>0</v>
      </c>
      <c r="V29" s="35">
        <v>0</v>
      </c>
      <c r="W29" s="35">
        <v>0</v>
      </c>
      <c r="X29" s="35">
        <v>0</v>
      </c>
      <c r="Z29" s="35">
        <v>4</v>
      </c>
      <c r="AD29" s="35">
        <v>1</v>
      </c>
      <c r="AE29" s="35">
        <v>0</v>
      </c>
      <c r="AF29" s="35">
        <v>0</v>
      </c>
    </row>
    <row r="30" spans="1:32" ht="39.6" customHeight="1" x14ac:dyDescent="0.2">
      <c r="A30" s="39" t="s">
        <v>47</v>
      </c>
      <c r="C30" s="5">
        <v>0</v>
      </c>
      <c r="G30" s="5">
        <v>0</v>
      </c>
      <c r="H30" s="5">
        <v>0</v>
      </c>
      <c r="J30" s="5">
        <v>0</v>
      </c>
      <c r="N30" s="5">
        <v>0</v>
      </c>
      <c r="O30" s="5">
        <v>0</v>
      </c>
      <c r="P30" s="5">
        <v>0</v>
      </c>
      <c r="Q30" s="5">
        <v>0</v>
      </c>
      <c r="R30" s="5">
        <v>0</v>
      </c>
      <c r="S30" s="5">
        <v>0</v>
      </c>
      <c r="T30" s="5">
        <v>0</v>
      </c>
      <c r="U30" s="5">
        <v>0</v>
      </c>
      <c r="V30" s="5">
        <v>0</v>
      </c>
      <c r="W30" s="5">
        <v>0</v>
      </c>
      <c r="X30" s="5">
        <v>0</v>
      </c>
      <c r="Z30" s="5">
        <v>0</v>
      </c>
      <c r="AD30" s="5">
        <v>0</v>
      </c>
      <c r="AE30" s="5">
        <v>0</v>
      </c>
      <c r="AF30" s="5">
        <v>0</v>
      </c>
    </row>
    <row r="31" spans="1:32" ht="40.15" customHeight="1" x14ac:dyDescent="0.2">
      <c r="A31" s="41" t="s">
        <v>48</v>
      </c>
      <c r="C31" s="35">
        <v>0</v>
      </c>
      <c r="G31" s="35">
        <v>4</v>
      </c>
      <c r="H31" s="35">
        <v>0</v>
      </c>
      <c r="J31" s="35">
        <v>4</v>
      </c>
      <c r="N31" s="35">
        <v>2</v>
      </c>
      <c r="O31" s="35">
        <v>0</v>
      </c>
      <c r="P31" s="35">
        <v>0</v>
      </c>
      <c r="Q31" s="35">
        <v>0</v>
      </c>
      <c r="R31" s="35">
        <v>0</v>
      </c>
      <c r="S31" s="35">
        <v>0</v>
      </c>
      <c r="T31" s="35">
        <v>0</v>
      </c>
      <c r="U31" s="35">
        <v>0</v>
      </c>
      <c r="V31" s="35">
        <v>0</v>
      </c>
      <c r="W31" s="35">
        <v>0</v>
      </c>
      <c r="X31" s="35">
        <v>0</v>
      </c>
      <c r="Z31" s="35">
        <v>2</v>
      </c>
      <c r="AD31" s="35">
        <v>2</v>
      </c>
      <c r="AE31" s="35">
        <v>0</v>
      </c>
      <c r="AF31" s="35">
        <v>0</v>
      </c>
    </row>
    <row r="32" spans="1:32" ht="39.6" customHeight="1" x14ac:dyDescent="0.2">
      <c r="A32" s="39" t="s">
        <v>49</v>
      </c>
      <c r="C32" s="5">
        <v>0</v>
      </c>
      <c r="G32" s="5">
        <v>0</v>
      </c>
      <c r="H32" s="5">
        <v>0</v>
      </c>
      <c r="J32" s="5">
        <v>0</v>
      </c>
      <c r="N32" s="5">
        <v>0</v>
      </c>
      <c r="O32" s="5">
        <v>0</v>
      </c>
      <c r="P32" s="5">
        <v>0</v>
      </c>
      <c r="Q32" s="5">
        <v>0</v>
      </c>
      <c r="R32" s="5">
        <v>0</v>
      </c>
      <c r="S32" s="5">
        <v>0</v>
      </c>
      <c r="T32" s="5">
        <v>0</v>
      </c>
      <c r="U32" s="5">
        <v>0</v>
      </c>
      <c r="V32" s="5">
        <v>0</v>
      </c>
      <c r="W32" s="5">
        <v>0</v>
      </c>
      <c r="X32" s="5">
        <v>0</v>
      </c>
      <c r="Z32" s="5">
        <v>0</v>
      </c>
      <c r="AD32" s="5">
        <v>0</v>
      </c>
      <c r="AE32" s="5">
        <v>0</v>
      </c>
      <c r="AF32" s="5">
        <v>0</v>
      </c>
    </row>
    <row r="33" spans="1:32" ht="40.15" customHeight="1" x14ac:dyDescent="0.2">
      <c r="A33" s="41" t="s">
        <v>50</v>
      </c>
      <c r="C33" s="35">
        <v>0</v>
      </c>
      <c r="G33" s="35">
        <v>0</v>
      </c>
      <c r="H33" s="35">
        <v>0</v>
      </c>
      <c r="J33" s="35">
        <v>0</v>
      </c>
      <c r="N33" s="35">
        <v>0</v>
      </c>
      <c r="O33" s="35">
        <v>0</v>
      </c>
      <c r="P33" s="35">
        <v>0</v>
      </c>
      <c r="Q33" s="35">
        <v>0</v>
      </c>
      <c r="R33" s="35">
        <v>0</v>
      </c>
      <c r="S33" s="35">
        <v>0</v>
      </c>
      <c r="T33" s="35">
        <v>0</v>
      </c>
      <c r="U33" s="35">
        <v>0</v>
      </c>
      <c r="V33" s="35">
        <v>0</v>
      </c>
      <c r="W33" s="35">
        <v>0</v>
      </c>
      <c r="X33" s="35">
        <v>0</v>
      </c>
      <c r="Z33" s="35">
        <v>0</v>
      </c>
      <c r="AD33" s="35">
        <v>0</v>
      </c>
      <c r="AE33" s="35">
        <v>0</v>
      </c>
      <c r="AF33" s="35">
        <v>0</v>
      </c>
    </row>
    <row r="34" spans="1:32" ht="39.6" customHeight="1" x14ac:dyDescent="0.2">
      <c r="A34" s="39" t="s">
        <v>51</v>
      </c>
      <c r="C34" s="5">
        <v>0</v>
      </c>
      <c r="G34" s="5">
        <v>2</v>
      </c>
      <c r="H34" s="5">
        <v>0</v>
      </c>
      <c r="J34" s="5">
        <v>2</v>
      </c>
      <c r="N34" s="5">
        <v>1</v>
      </c>
      <c r="O34" s="5">
        <v>0</v>
      </c>
      <c r="P34" s="5">
        <v>0</v>
      </c>
      <c r="Q34" s="5">
        <v>0</v>
      </c>
      <c r="R34" s="5">
        <v>0</v>
      </c>
      <c r="S34" s="5">
        <v>0</v>
      </c>
      <c r="T34" s="5">
        <v>0</v>
      </c>
      <c r="U34" s="5">
        <v>0</v>
      </c>
      <c r="V34" s="5">
        <v>0</v>
      </c>
      <c r="W34" s="5">
        <v>0</v>
      </c>
      <c r="X34" s="5">
        <v>0</v>
      </c>
      <c r="Z34" s="5">
        <v>1</v>
      </c>
      <c r="AD34" s="5">
        <v>1</v>
      </c>
      <c r="AE34" s="5">
        <v>0</v>
      </c>
      <c r="AF34" s="5">
        <v>0</v>
      </c>
    </row>
    <row r="35" spans="1:32" ht="40.15" customHeight="1" x14ac:dyDescent="0.2">
      <c r="A35" s="41" t="s">
        <v>52</v>
      </c>
      <c r="C35" s="35">
        <v>0</v>
      </c>
      <c r="G35" s="35">
        <v>0</v>
      </c>
      <c r="H35" s="35">
        <v>0</v>
      </c>
      <c r="J35" s="35">
        <v>0</v>
      </c>
      <c r="N35" s="35">
        <v>0</v>
      </c>
      <c r="O35" s="35">
        <v>0</v>
      </c>
      <c r="P35" s="35">
        <v>0</v>
      </c>
      <c r="Q35" s="35">
        <v>0</v>
      </c>
      <c r="R35" s="35">
        <v>0</v>
      </c>
      <c r="S35" s="35">
        <v>0</v>
      </c>
      <c r="T35" s="35">
        <v>0</v>
      </c>
      <c r="U35" s="35">
        <v>0</v>
      </c>
      <c r="V35" s="35">
        <v>0</v>
      </c>
      <c r="W35" s="35">
        <v>0</v>
      </c>
      <c r="X35" s="35">
        <v>0</v>
      </c>
      <c r="Z35" s="35">
        <v>0</v>
      </c>
      <c r="AD35" s="35">
        <v>0</v>
      </c>
      <c r="AE35" s="35">
        <v>0</v>
      </c>
      <c r="AF35" s="35">
        <v>0</v>
      </c>
    </row>
    <row r="36" spans="1:32" ht="39.6" customHeight="1" x14ac:dyDescent="0.2">
      <c r="A36" s="39" t="s">
        <v>53</v>
      </c>
      <c r="C36" s="5">
        <v>0</v>
      </c>
      <c r="G36" s="5">
        <v>2</v>
      </c>
      <c r="H36" s="5">
        <v>0</v>
      </c>
      <c r="J36" s="5">
        <v>2</v>
      </c>
      <c r="N36" s="5">
        <v>2</v>
      </c>
      <c r="O36" s="5">
        <v>0</v>
      </c>
      <c r="P36" s="5">
        <v>0</v>
      </c>
      <c r="Q36" s="5">
        <v>0</v>
      </c>
      <c r="R36" s="5">
        <v>0</v>
      </c>
      <c r="S36" s="5">
        <v>0</v>
      </c>
      <c r="T36" s="5">
        <v>0</v>
      </c>
      <c r="U36" s="5">
        <v>0</v>
      </c>
      <c r="V36" s="5">
        <v>0</v>
      </c>
      <c r="W36" s="5">
        <v>0</v>
      </c>
      <c r="X36" s="5">
        <v>0</v>
      </c>
      <c r="Z36" s="5">
        <v>2</v>
      </c>
      <c r="AD36" s="5">
        <v>0</v>
      </c>
      <c r="AE36" s="5">
        <v>0</v>
      </c>
      <c r="AF36" s="5">
        <v>0</v>
      </c>
    </row>
    <row r="37" spans="1:32" ht="40.15" customHeight="1" x14ac:dyDescent="0.2">
      <c r="A37" s="41" t="s">
        <v>54</v>
      </c>
      <c r="C37" s="35">
        <v>0</v>
      </c>
      <c r="G37" s="35">
        <v>1</v>
      </c>
      <c r="H37" s="35">
        <v>0</v>
      </c>
      <c r="J37" s="35">
        <v>1</v>
      </c>
      <c r="N37" s="35">
        <v>0</v>
      </c>
      <c r="O37" s="35">
        <v>0</v>
      </c>
      <c r="P37" s="35">
        <v>0</v>
      </c>
      <c r="Q37" s="35">
        <v>0</v>
      </c>
      <c r="R37" s="35">
        <v>0</v>
      </c>
      <c r="S37" s="35">
        <v>0</v>
      </c>
      <c r="T37" s="35">
        <v>0</v>
      </c>
      <c r="U37" s="35">
        <v>0</v>
      </c>
      <c r="V37" s="35">
        <v>0</v>
      </c>
      <c r="W37" s="35">
        <v>0</v>
      </c>
      <c r="X37" s="35">
        <v>0</v>
      </c>
      <c r="Z37" s="35">
        <v>0</v>
      </c>
      <c r="AD37" s="35">
        <v>1</v>
      </c>
      <c r="AE37" s="35">
        <v>0</v>
      </c>
      <c r="AF37" s="35">
        <v>0</v>
      </c>
    </row>
    <row r="38" spans="1:32" ht="39.6" customHeight="1" x14ac:dyDescent="0.2">
      <c r="A38" s="39" t="s">
        <v>55</v>
      </c>
      <c r="C38" s="5">
        <v>0</v>
      </c>
      <c r="G38" s="5">
        <v>1</v>
      </c>
      <c r="H38" s="5">
        <v>0</v>
      </c>
      <c r="J38" s="5">
        <v>1</v>
      </c>
      <c r="N38" s="5">
        <v>0</v>
      </c>
      <c r="O38" s="5">
        <v>0</v>
      </c>
      <c r="P38" s="5">
        <v>0</v>
      </c>
      <c r="Q38" s="5">
        <v>0</v>
      </c>
      <c r="R38" s="5">
        <v>0</v>
      </c>
      <c r="S38" s="5">
        <v>0</v>
      </c>
      <c r="T38" s="5">
        <v>0</v>
      </c>
      <c r="U38" s="5">
        <v>0</v>
      </c>
      <c r="V38" s="5">
        <v>0</v>
      </c>
      <c r="W38" s="5">
        <v>0</v>
      </c>
      <c r="X38" s="5">
        <v>0</v>
      </c>
      <c r="Z38" s="5">
        <v>0</v>
      </c>
      <c r="AD38" s="5">
        <v>1</v>
      </c>
      <c r="AE38" s="5">
        <v>0</v>
      </c>
      <c r="AF38" s="5">
        <v>0</v>
      </c>
    </row>
    <row r="39" spans="1:32" ht="40.15" customHeight="1" x14ac:dyDescent="0.2">
      <c r="A39" s="41" t="s">
        <v>56</v>
      </c>
      <c r="C39" s="35">
        <v>0</v>
      </c>
      <c r="G39" s="35">
        <v>0</v>
      </c>
      <c r="H39" s="35">
        <v>0</v>
      </c>
      <c r="J39" s="35">
        <v>0</v>
      </c>
      <c r="N39" s="35">
        <v>0</v>
      </c>
      <c r="O39" s="35">
        <v>0</v>
      </c>
      <c r="P39" s="35">
        <v>0</v>
      </c>
      <c r="Q39" s="35">
        <v>0</v>
      </c>
      <c r="R39" s="35">
        <v>0</v>
      </c>
      <c r="S39" s="35">
        <v>0</v>
      </c>
      <c r="T39" s="35">
        <v>0</v>
      </c>
      <c r="U39" s="35">
        <v>0</v>
      </c>
      <c r="V39" s="35">
        <v>0</v>
      </c>
      <c r="W39" s="35">
        <v>0</v>
      </c>
      <c r="X39" s="35">
        <v>0</v>
      </c>
      <c r="Z39" s="35">
        <v>0</v>
      </c>
      <c r="AD39" s="35">
        <v>0</v>
      </c>
      <c r="AE39" s="35">
        <v>0</v>
      </c>
      <c r="AF39" s="35">
        <v>0</v>
      </c>
    </row>
    <row r="40" spans="1:32" ht="39.6" customHeight="1" x14ac:dyDescent="0.2">
      <c r="A40" s="39" t="s">
        <v>57</v>
      </c>
      <c r="C40" s="5">
        <v>0</v>
      </c>
      <c r="G40" s="5">
        <v>6</v>
      </c>
      <c r="H40" s="5">
        <v>0</v>
      </c>
      <c r="J40" s="5">
        <v>7</v>
      </c>
      <c r="N40" s="5">
        <v>5</v>
      </c>
      <c r="O40" s="5">
        <v>0</v>
      </c>
      <c r="P40" s="5">
        <v>0</v>
      </c>
      <c r="Q40" s="5">
        <v>0</v>
      </c>
      <c r="R40" s="5">
        <v>0</v>
      </c>
      <c r="S40" s="5">
        <v>0</v>
      </c>
      <c r="T40" s="5">
        <v>0</v>
      </c>
      <c r="U40" s="5">
        <v>0</v>
      </c>
      <c r="V40" s="5">
        <v>0</v>
      </c>
      <c r="W40" s="5">
        <v>0</v>
      </c>
      <c r="X40" s="5">
        <v>0</v>
      </c>
      <c r="Z40" s="5">
        <v>5</v>
      </c>
      <c r="AD40" s="5">
        <v>1</v>
      </c>
      <c r="AE40" s="5">
        <v>0</v>
      </c>
      <c r="AF40" s="5">
        <v>0</v>
      </c>
    </row>
    <row r="41" spans="1:32" ht="40.15" customHeight="1" x14ac:dyDescent="0.2">
      <c r="A41" s="41" t="s">
        <v>58</v>
      </c>
      <c r="C41" s="35">
        <v>0</v>
      </c>
      <c r="G41" s="35">
        <v>7</v>
      </c>
      <c r="H41" s="35">
        <v>0</v>
      </c>
      <c r="J41" s="35">
        <v>7</v>
      </c>
      <c r="N41" s="35">
        <v>1</v>
      </c>
      <c r="O41" s="35">
        <v>1</v>
      </c>
      <c r="P41" s="35">
        <v>0</v>
      </c>
      <c r="Q41" s="35">
        <v>0</v>
      </c>
      <c r="R41" s="35">
        <v>0</v>
      </c>
      <c r="S41" s="35">
        <v>0</v>
      </c>
      <c r="T41" s="35">
        <v>0</v>
      </c>
      <c r="U41" s="35">
        <v>0</v>
      </c>
      <c r="V41" s="35">
        <v>0</v>
      </c>
      <c r="W41" s="35">
        <v>0</v>
      </c>
      <c r="X41" s="35">
        <v>0</v>
      </c>
      <c r="Z41" s="35">
        <v>2</v>
      </c>
      <c r="AD41" s="35">
        <v>5</v>
      </c>
      <c r="AE41" s="35">
        <v>0</v>
      </c>
      <c r="AF41" s="35">
        <v>0</v>
      </c>
    </row>
    <row r="42" spans="1:32" ht="39.6" customHeight="1" x14ac:dyDescent="0.2">
      <c r="A42" s="39" t="s">
        <v>59</v>
      </c>
      <c r="C42" s="5">
        <v>0</v>
      </c>
      <c r="G42" s="5">
        <v>50</v>
      </c>
      <c r="H42" s="5">
        <v>1</v>
      </c>
      <c r="J42" s="5">
        <v>51</v>
      </c>
      <c r="N42" s="5">
        <v>10</v>
      </c>
      <c r="O42" s="5">
        <v>1</v>
      </c>
      <c r="P42" s="5">
        <v>0</v>
      </c>
      <c r="Q42" s="5">
        <v>6</v>
      </c>
      <c r="R42" s="5">
        <v>0</v>
      </c>
      <c r="S42" s="5">
        <v>0</v>
      </c>
      <c r="T42" s="5">
        <v>0</v>
      </c>
      <c r="U42" s="5">
        <v>18</v>
      </c>
      <c r="V42" s="5">
        <v>0</v>
      </c>
      <c r="W42" s="5">
        <v>0</v>
      </c>
      <c r="X42" s="5">
        <v>1</v>
      </c>
      <c r="Z42" s="5">
        <v>36</v>
      </c>
      <c r="AD42" s="5">
        <v>15</v>
      </c>
      <c r="AE42" s="5">
        <v>0</v>
      </c>
      <c r="AF42" s="5">
        <v>0</v>
      </c>
    </row>
    <row r="43" spans="1:32" ht="40.15" customHeight="1" x14ac:dyDescent="0.2">
      <c r="A43" s="41" t="s">
        <v>60</v>
      </c>
      <c r="C43" s="35">
        <v>0</v>
      </c>
      <c r="G43" s="35">
        <v>52</v>
      </c>
      <c r="H43" s="35">
        <v>1</v>
      </c>
      <c r="J43" s="35">
        <v>53</v>
      </c>
      <c r="N43" s="35">
        <v>9</v>
      </c>
      <c r="O43" s="35">
        <v>1</v>
      </c>
      <c r="P43" s="35">
        <v>0</v>
      </c>
      <c r="Q43" s="35">
        <v>7</v>
      </c>
      <c r="R43" s="35">
        <v>0</v>
      </c>
      <c r="S43" s="35">
        <v>0</v>
      </c>
      <c r="T43" s="35">
        <v>0</v>
      </c>
      <c r="U43" s="35">
        <v>18</v>
      </c>
      <c r="V43" s="35">
        <v>0</v>
      </c>
      <c r="W43" s="35">
        <v>0</v>
      </c>
      <c r="X43" s="35">
        <v>1</v>
      </c>
      <c r="Z43" s="35">
        <v>38</v>
      </c>
      <c r="AD43" s="35">
        <v>15</v>
      </c>
      <c r="AE43" s="35">
        <v>0</v>
      </c>
      <c r="AF43" s="35">
        <v>0</v>
      </c>
    </row>
    <row r="44" spans="1:32" ht="39.6" customHeight="1" x14ac:dyDescent="0.2">
      <c r="A44" s="39" t="s">
        <v>61</v>
      </c>
      <c r="C44" s="5">
        <v>3</v>
      </c>
      <c r="G44" s="5">
        <v>65</v>
      </c>
      <c r="H44" s="5">
        <v>1</v>
      </c>
      <c r="J44" s="5">
        <v>66</v>
      </c>
      <c r="N44" s="5">
        <v>22</v>
      </c>
      <c r="O44" s="5">
        <v>2</v>
      </c>
      <c r="P44" s="5">
        <v>0</v>
      </c>
      <c r="Q44" s="5">
        <v>7</v>
      </c>
      <c r="R44" s="5">
        <v>0</v>
      </c>
      <c r="S44" s="5">
        <v>0</v>
      </c>
      <c r="T44" s="5">
        <v>1</v>
      </c>
      <c r="U44" s="5">
        <v>11</v>
      </c>
      <c r="V44" s="5">
        <v>0</v>
      </c>
      <c r="W44" s="5">
        <v>0</v>
      </c>
      <c r="X44" s="5">
        <v>4</v>
      </c>
      <c r="Z44" s="5">
        <v>47</v>
      </c>
      <c r="AD44" s="5">
        <v>22</v>
      </c>
      <c r="AE44" s="5">
        <v>0</v>
      </c>
      <c r="AF44" s="5">
        <v>0</v>
      </c>
    </row>
    <row r="45" spans="1:32" ht="40.15" customHeight="1" x14ac:dyDescent="0.2">
      <c r="A45" s="41" t="s">
        <v>62</v>
      </c>
      <c r="C45" s="35">
        <v>2</v>
      </c>
      <c r="G45" s="35">
        <v>53</v>
      </c>
      <c r="H45" s="35">
        <v>0</v>
      </c>
      <c r="J45" s="35">
        <v>53</v>
      </c>
      <c r="N45" s="35">
        <v>5</v>
      </c>
      <c r="O45" s="35">
        <v>0</v>
      </c>
      <c r="P45" s="35">
        <v>2</v>
      </c>
      <c r="Q45" s="35">
        <v>13</v>
      </c>
      <c r="R45" s="35">
        <v>0</v>
      </c>
      <c r="S45" s="35">
        <v>0</v>
      </c>
      <c r="T45" s="35">
        <v>1</v>
      </c>
      <c r="U45" s="35">
        <v>15</v>
      </c>
      <c r="V45" s="35">
        <v>0</v>
      </c>
      <c r="W45" s="35">
        <v>0</v>
      </c>
      <c r="X45" s="35">
        <v>1</v>
      </c>
      <c r="Z45" s="35">
        <v>37</v>
      </c>
      <c r="AD45" s="35">
        <v>18</v>
      </c>
      <c r="AE45" s="35">
        <v>0</v>
      </c>
      <c r="AF45" s="35">
        <v>0</v>
      </c>
    </row>
    <row r="46" spans="1:32" ht="39.6" customHeight="1" x14ac:dyDescent="0.2">
      <c r="A46" s="39" t="s">
        <v>63</v>
      </c>
      <c r="C46" s="5">
        <v>1</v>
      </c>
      <c r="G46" s="5">
        <v>34</v>
      </c>
      <c r="H46" s="5">
        <v>0</v>
      </c>
      <c r="J46" s="5">
        <v>59</v>
      </c>
      <c r="N46" s="5">
        <v>6</v>
      </c>
      <c r="O46" s="5">
        <v>0</v>
      </c>
      <c r="P46" s="5">
        <v>2</v>
      </c>
      <c r="Q46" s="5">
        <v>9</v>
      </c>
      <c r="R46" s="5">
        <v>0</v>
      </c>
      <c r="S46" s="5">
        <v>0</v>
      </c>
      <c r="T46" s="5">
        <v>0</v>
      </c>
      <c r="U46" s="5">
        <v>8</v>
      </c>
      <c r="V46" s="5">
        <v>0</v>
      </c>
      <c r="W46" s="5">
        <v>0</v>
      </c>
      <c r="X46" s="5">
        <v>1</v>
      </c>
      <c r="Z46" s="5">
        <v>25</v>
      </c>
      <c r="AD46" s="5">
        <v>10</v>
      </c>
      <c r="AE46" s="5">
        <v>0</v>
      </c>
      <c r="AF46" s="5">
        <v>0</v>
      </c>
    </row>
    <row r="47" spans="1:32" ht="40.15" customHeight="1" x14ac:dyDescent="0.2">
      <c r="A47" s="41" t="s">
        <v>64</v>
      </c>
      <c r="C47" s="35">
        <v>1</v>
      </c>
      <c r="G47" s="35">
        <v>19</v>
      </c>
      <c r="H47" s="35">
        <v>0</v>
      </c>
      <c r="J47" s="35">
        <v>19</v>
      </c>
      <c r="N47" s="35">
        <v>3</v>
      </c>
      <c r="O47" s="35">
        <v>0</v>
      </c>
      <c r="P47" s="35">
        <v>0</v>
      </c>
      <c r="Q47" s="35">
        <v>2</v>
      </c>
      <c r="R47" s="35">
        <v>1</v>
      </c>
      <c r="S47" s="35">
        <v>0</v>
      </c>
      <c r="T47" s="35">
        <v>0</v>
      </c>
      <c r="U47" s="35">
        <v>5</v>
      </c>
      <c r="V47" s="35">
        <v>0</v>
      </c>
      <c r="W47" s="35">
        <v>0</v>
      </c>
      <c r="X47" s="35">
        <v>1</v>
      </c>
      <c r="Z47" s="35">
        <v>12</v>
      </c>
      <c r="AD47" s="35">
        <v>10</v>
      </c>
      <c r="AE47" s="35">
        <v>0</v>
      </c>
      <c r="AF47" s="35">
        <v>0</v>
      </c>
    </row>
    <row r="48" spans="1:32" ht="39.6" customHeight="1" x14ac:dyDescent="0.2">
      <c r="A48" s="39" t="s">
        <v>65</v>
      </c>
      <c r="C48" s="5">
        <v>4</v>
      </c>
      <c r="G48" s="5">
        <v>52</v>
      </c>
      <c r="H48" s="5">
        <v>2</v>
      </c>
      <c r="J48" s="5">
        <v>54</v>
      </c>
      <c r="N48" s="5">
        <v>19</v>
      </c>
      <c r="O48" s="5">
        <v>0</v>
      </c>
      <c r="P48" s="5">
        <v>2</v>
      </c>
      <c r="Q48" s="5">
        <v>12</v>
      </c>
      <c r="R48" s="5">
        <v>4</v>
      </c>
      <c r="S48" s="5">
        <v>0</v>
      </c>
      <c r="T48" s="5">
        <v>0</v>
      </c>
      <c r="U48" s="5">
        <v>7</v>
      </c>
      <c r="V48" s="5">
        <v>0</v>
      </c>
      <c r="W48" s="5">
        <v>0</v>
      </c>
      <c r="X48" s="5">
        <v>1</v>
      </c>
      <c r="Z48" s="5">
        <v>45</v>
      </c>
      <c r="AD48" s="5">
        <v>13</v>
      </c>
      <c r="AE48" s="5">
        <v>0</v>
      </c>
      <c r="AF48" s="5">
        <v>0</v>
      </c>
    </row>
    <row r="49" spans="1:32" ht="40.15" customHeight="1" x14ac:dyDescent="0.2">
      <c r="A49" s="41" t="s">
        <v>66</v>
      </c>
      <c r="C49" s="35">
        <v>0</v>
      </c>
      <c r="G49" s="35">
        <v>61</v>
      </c>
      <c r="H49" s="35">
        <v>0</v>
      </c>
      <c r="J49" s="35">
        <v>61</v>
      </c>
      <c r="N49" s="35">
        <v>20</v>
      </c>
      <c r="O49" s="35">
        <v>1</v>
      </c>
      <c r="P49" s="35">
        <v>1</v>
      </c>
      <c r="Q49" s="35">
        <v>10</v>
      </c>
      <c r="R49" s="35">
        <v>0</v>
      </c>
      <c r="S49" s="35">
        <v>0</v>
      </c>
      <c r="T49" s="35">
        <v>0</v>
      </c>
      <c r="U49" s="35">
        <v>4</v>
      </c>
      <c r="V49" s="35">
        <v>0</v>
      </c>
      <c r="W49" s="35">
        <v>0</v>
      </c>
      <c r="X49" s="35">
        <v>1</v>
      </c>
      <c r="Z49" s="35">
        <v>37</v>
      </c>
      <c r="AD49" s="35">
        <v>26</v>
      </c>
      <c r="AE49" s="35">
        <v>0</v>
      </c>
      <c r="AF49" s="35">
        <v>0</v>
      </c>
    </row>
    <row r="50" spans="1:32" ht="39.6" customHeight="1" x14ac:dyDescent="0.2">
      <c r="A50" s="39" t="s">
        <v>67</v>
      </c>
      <c r="C50" s="5">
        <v>0</v>
      </c>
      <c r="G50" s="5">
        <v>36</v>
      </c>
      <c r="H50" s="5">
        <v>0</v>
      </c>
      <c r="J50" s="5">
        <v>36</v>
      </c>
      <c r="N50" s="5">
        <v>6</v>
      </c>
      <c r="O50" s="5">
        <v>0</v>
      </c>
      <c r="P50" s="5">
        <v>1</v>
      </c>
      <c r="Q50" s="5">
        <v>9</v>
      </c>
      <c r="R50" s="5">
        <v>1</v>
      </c>
      <c r="S50" s="5">
        <v>0</v>
      </c>
      <c r="T50" s="5">
        <v>0</v>
      </c>
      <c r="U50" s="5">
        <v>2</v>
      </c>
      <c r="V50" s="5">
        <v>0</v>
      </c>
      <c r="W50" s="5">
        <v>0</v>
      </c>
      <c r="X50" s="5">
        <v>0</v>
      </c>
      <c r="Z50" s="5">
        <v>19</v>
      </c>
      <c r="AD50" s="5">
        <v>16</v>
      </c>
      <c r="AE50" s="5">
        <v>0</v>
      </c>
      <c r="AF50" s="5">
        <v>0</v>
      </c>
    </row>
    <row r="51" spans="1:32" ht="20.100000000000001" customHeight="1" x14ac:dyDescent="0.2">
      <c r="A51" s="41" t="s">
        <v>68</v>
      </c>
      <c r="C51" s="35">
        <v>0</v>
      </c>
      <c r="G51" s="35">
        <v>73</v>
      </c>
      <c r="H51" s="35">
        <v>0</v>
      </c>
      <c r="J51" s="35">
        <v>73</v>
      </c>
      <c r="N51" s="35">
        <v>16</v>
      </c>
      <c r="O51" s="35">
        <v>2</v>
      </c>
      <c r="P51" s="35">
        <v>10</v>
      </c>
      <c r="Q51" s="35">
        <v>6</v>
      </c>
      <c r="R51" s="35">
        <v>1</v>
      </c>
      <c r="S51" s="35">
        <v>0</v>
      </c>
      <c r="T51" s="35">
        <v>0</v>
      </c>
      <c r="U51" s="35">
        <v>0</v>
      </c>
      <c r="V51" s="35">
        <v>0</v>
      </c>
      <c r="W51" s="35">
        <v>0</v>
      </c>
      <c r="X51" s="35">
        <v>5</v>
      </c>
      <c r="Z51" s="35">
        <v>40</v>
      </c>
      <c r="AD51" s="35">
        <v>33</v>
      </c>
      <c r="AE51" s="35">
        <v>0</v>
      </c>
      <c r="AF51" s="35">
        <v>0</v>
      </c>
    </row>
    <row r="52" spans="1:32" ht="19.5" customHeight="1" x14ac:dyDescent="0.2">
      <c r="A52" s="39" t="s">
        <v>69</v>
      </c>
      <c r="C52" s="5">
        <v>1</v>
      </c>
      <c r="G52" s="5">
        <v>67</v>
      </c>
      <c r="H52" s="5">
        <v>0</v>
      </c>
      <c r="J52" s="5">
        <v>190</v>
      </c>
      <c r="N52" s="5">
        <v>9</v>
      </c>
      <c r="O52" s="5">
        <v>1</v>
      </c>
      <c r="P52" s="5">
        <v>3</v>
      </c>
      <c r="Q52" s="5">
        <v>4</v>
      </c>
      <c r="R52" s="5">
        <v>0</v>
      </c>
      <c r="S52" s="5">
        <v>0</v>
      </c>
      <c r="T52" s="5">
        <v>0</v>
      </c>
      <c r="U52" s="5">
        <v>2</v>
      </c>
      <c r="V52" s="5">
        <v>0</v>
      </c>
      <c r="W52" s="5">
        <v>0</v>
      </c>
      <c r="X52" s="5">
        <v>0</v>
      </c>
      <c r="Z52" s="5">
        <v>19</v>
      </c>
      <c r="AD52" s="5">
        <v>49</v>
      </c>
      <c r="AE52" s="5">
        <v>0</v>
      </c>
      <c r="AF52" s="5">
        <v>0</v>
      </c>
    </row>
    <row r="53" spans="1:32" ht="20.100000000000001" customHeight="1" x14ac:dyDescent="0.2">
      <c r="A53" s="41" t="s">
        <v>70</v>
      </c>
      <c r="C53" s="35">
        <v>0</v>
      </c>
      <c r="G53" s="35">
        <v>7</v>
      </c>
      <c r="H53" s="35">
        <v>0</v>
      </c>
      <c r="J53" s="35">
        <v>7</v>
      </c>
      <c r="N53" s="35">
        <v>0</v>
      </c>
      <c r="O53" s="35">
        <v>1</v>
      </c>
      <c r="P53" s="35">
        <v>0</v>
      </c>
      <c r="Q53" s="35">
        <v>0</v>
      </c>
      <c r="R53" s="35">
        <v>0</v>
      </c>
      <c r="S53" s="35">
        <v>0</v>
      </c>
      <c r="T53" s="35">
        <v>0</v>
      </c>
      <c r="U53" s="35">
        <v>0</v>
      </c>
      <c r="V53" s="35">
        <v>0</v>
      </c>
      <c r="W53" s="35">
        <v>0</v>
      </c>
      <c r="X53" s="35">
        <v>0</v>
      </c>
      <c r="Z53" s="35">
        <v>1</v>
      </c>
      <c r="AD53" s="35">
        <v>6</v>
      </c>
      <c r="AE53" s="35">
        <v>0</v>
      </c>
      <c r="AF53" s="35">
        <v>0</v>
      </c>
    </row>
    <row r="54" spans="1:32" ht="20.100000000000001" customHeight="1" x14ac:dyDescent="0.2">
      <c r="A54" s="39" t="s">
        <v>71</v>
      </c>
      <c r="C54" s="5">
        <v>0</v>
      </c>
      <c r="G54" s="5">
        <v>6</v>
      </c>
      <c r="H54" s="5">
        <v>0</v>
      </c>
      <c r="J54" s="5">
        <v>6</v>
      </c>
      <c r="N54" s="5">
        <v>2</v>
      </c>
      <c r="O54" s="5">
        <v>0</v>
      </c>
      <c r="P54" s="5">
        <v>0</v>
      </c>
      <c r="Q54" s="5">
        <v>0</v>
      </c>
      <c r="R54" s="5">
        <v>0</v>
      </c>
      <c r="S54" s="5">
        <v>0</v>
      </c>
      <c r="T54" s="5">
        <v>0</v>
      </c>
      <c r="U54" s="5">
        <v>0</v>
      </c>
      <c r="V54" s="5">
        <v>0</v>
      </c>
      <c r="W54" s="5">
        <v>0</v>
      </c>
      <c r="X54" s="5">
        <v>0</v>
      </c>
      <c r="Z54" s="5">
        <v>2</v>
      </c>
      <c r="AD54" s="5">
        <v>4</v>
      </c>
      <c r="AE54" s="5">
        <v>0</v>
      </c>
      <c r="AF54" s="5">
        <v>0</v>
      </c>
    </row>
    <row r="55" spans="1:32" s="8" customFormat="1" ht="38.25" x14ac:dyDescent="0.2">
      <c r="A55" s="41" t="s">
        <v>72</v>
      </c>
      <c r="B55" s="3"/>
      <c r="C55" s="35">
        <v>0</v>
      </c>
      <c r="D55" s="5"/>
      <c r="E55" s="5"/>
      <c r="F55" s="5"/>
      <c r="G55" s="35">
        <v>8</v>
      </c>
      <c r="H55" s="35">
        <v>0</v>
      </c>
      <c r="I55" s="5"/>
      <c r="J55" s="35">
        <v>8</v>
      </c>
      <c r="K55" s="5"/>
      <c r="L55" s="5"/>
      <c r="M55" s="5"/>
      <c r="N55" s="35">
        <v>1</v>
      </c>
      <c r="O55" s="35">
        <v>0</v>
      </c>
      <c r="P55" s="35">
        <v>0</v>
      </c>
      <c r="Q55" s="35">
        <v>0</v>
      </c>
      <c r="R55" s="35">
        <v>0</v>
      </c>
      <c r="S55" s="35">
        <v>0</v>
      </c>
      <c r="T55" s="35">
        <v>0</v>
      </c>
      <c r="U55" s="35">
        <v>0</v>
      </c>
      <c r="V55" s="35">
        <v>0</v>
      </c>
      <c r="W55" s="35">
        <v>0</v>
      </c>
      <c r="X55" s="35">
        <v>0</v>
      </c>
      <c r="Y55" s="5"/>
      <c r="Z55" s="35">
        <v>1</v>
      </c>
      <c r="AA55" s="5"/>
      <c r="AB55" s="5"/>
      <c r="AC55" s="5"/>
      <c r="AD55" s="35">
        <v>7</v>
      </c>
      <c r="AE55" s="35">
        <v>0</v>
      </c>
      <c r="AF55" s="35">
        <v>0</v>
      </c>
    </row>
    <row r="56" spans="1:32" s="1" customFormat="1" ht="21" customHeight="1" x14ac:dyDescent="0.2">
      <c r="A56" s="39" t="s">
        <v>73</v>
      </c>
      <c r="B56" s="3"/>
      <c r="C56" s="5">
        <v>0</v>
      </c>
      <c r="D56" s="5"/>
      <c r="E56" s="5"/>
      <c r="F56" s="5"/>
      <c r="G56" s="5">
        <v>2</v>
      </c>
      <c r="H56" s="5">
        <v>0</v>
      </c>
      <c r="I56" s="5"/>
      <c r="J56" s="5">
        <v>2</v>
      </c>
      <c r="K56" s="5"/>
      <c r="L56" s="5"/>
      <c r="M56" s="5"/>
      <c r="N56" s="5">
        <v>1</v>
      </c>
      <c r="O56" s="5">
        <v>0</v>
      </c>
      <c r="P56" s="5">
        <v>0</v>
      </c>
      <c r="Q56" s="5">
        <v>0</v>
      </c>
      <c r="R56" s="5">
        <v>0</v>
      </c>
      <c r="S56" s="5">
        <v>0</v>
      </c>
      <c r="T56" s="5">
        <v>0</v>
      </c>
      <c r="U56" s="5">
        <v>0</v>
      </c>
      <c r="V56" s="5">
        <v>0</v>
      </c>
      <c r="W56" s="5">
        <v>0</v>
      </c>
      <c r="X56" s="5">
        <v>0</v>
      </c>
      <c r="Y56" s="5"/>
      <c r="Z56" s="5">
        <v>1</v>
      </c>
      <c r="AA56" s="5"/>
      <c r="AB56" s="5"/>
      <c r="AC56" s="5"/>
      <c r="AD56" s="5">
        <v>1</v>
      </c>
      <c r="AE56" s="5">
        <v>0</v>
      </c>
      <c r="AF56" s="5">
        <v>0</v>
      </c>
    </row>
    <row r="57" spans="1:32" ht="13.5" customHeight="1" x14ac:dyDescent="0.2">
      <c r="A57" s="41" t="s">
        <v>74</v>
      </c>
      <c r="C57" s="35">
        <v>0</v>
      </c>
      <c r="G57" s="35">
        <v>7</v>
      </c>
      <c r="H57" s="35">
        <v>0</v>
      </c>
      <c r="J57" s="35">
        <v>7</v>
      </c>
      <c r="N57" s="35">
        <v>5</v>
      </c>
      <c r="O57" s="35">
        <v>0</v>
      </c>
      <c r="P57" s="35">
        <v>0</v>
      </c>
      <c r="Q57" s="35">
        <v>0</v>
      </c>
      <c r="R57" s="35">
        <v>0</v>
      </c>
      <c r="S57" s="35">
        <v>0</v>
      </c>
      <c r="T57" s="35">
        <v>0</v>
      </c>
      <c r="U57" s="35">
        <v>0</v>
      </c>
      <c r="V57" s="35">
        <v>0</v>
      </c>
      <c r="W57" s="35">
        <v>0</v>
      </c>
      <c r="X57" s="35">
        <v>0</v>
      </c>
      <c r="Z57" s="35">
        <v>5</v>
      </c>
      <c r="AD57" s="35">
        <v>2</v>
      </c>
      <c r="AE57" s="35">
        <v>0</v>
      </c>
      <c r="AF57" s="35">
        <v>0</v>
      </c>
    </row>
    <row r="58" spans="1:32" ht="13.5" customHeight="1" x14ac:dyDescent="0.2">
      <c r="A58" s="39" t="s">
        <v>75</v>
      </c>
      <c r="C58" s="5">
        <v>0</v>
      </c>
      <c r="G58" s="5">
        <v>1</v>
      </c>
      <c r="H58" s="5">
        <v>0</v>
      </c>
      <c r="J58" s="5">
        <v>1</v>
      </c>
      <c r="N58" s="5">
        <v>1</v>
      </c>
      <c r="O58" s="5">
        <v>0</v>
      </c>
      <c r="P58" s="5">
        <v>0</v>
      </c>
      <c r="Q58" s="5">
        <v>0</v>
      </c>
      <c r="R58" s="5">
        <v>0</v>
      </c>
      <c r="S58" s="5">
        <v>0</v>
      </c>
      <c r="T58" s="5">
        <v>0</v>
      </c>
      <c r="U58" s="5">
        <v>0</v>
      </c>
      <c r="V58" s="5">
        <v>0</v>
      </c>
      <c r="W58" s="5">
        <v>0</v>
      </c>
      <c r="X58" s="5">
        <v>0</v>
      </c>
      <c r="Z58" s="5">
        <v>1</v>
      </c>
      <c r="AD58" s="5">
        <v>0</v>
      </c>
      <c r="AE58" s="5">
        <v>0</v>
      </c>
      <c r="AF58" s="5">
        <v>0</v>
      </c>
    </row>
    <row r="59" spans="1:32" ht="25.5" x14ac:dyDescent="0.2">
      <c r="A59" s="41" t="s">
        <v>76</v>
      </c>
      <c r="C59" s="35">
        <v>104</v>
      </c>
      <c r="G59" s="35">
        <v>233</v>
      </c>
      <c r="H59" s="35">
        <v>13</v>
      </c>
      <c r="J59" s="35">
        <v>246</v>
      </c>
      <c r="N59" s="35">
        <v>65</v>
      </c>
      <c r="O59" s="35">
        <v>11</v>
      </c>
      <c r="P59" s="35">
        <v>2</v>
      </c>
      <c r="Q59" s="35">
        <v>62</v>
      </c>
      <c r="R59" s="35">
        <v>0</v>
      </c>
      <c r="S59" s="35">
        <v>0</v>
      </c>
      <c r="T59" s="35">
        <v>13</v>
      </c>
      <c r="U59" s="35">
        <v>154</v>
      </c>
      <c r="V59" s="35">
        <v>0</v>
      </c>
      <c r="W59" s="35">
        <v>0</v>
      </c>
      <c r="X59" s="35">
        <v>15</v>
      </c>
      <c r="Z59" s="35">
        <v>322</v>
      </c>
      <c r="AD59" s="35">
        <v>29</v>
      </c>
      <c r="AE59" s="35">
        <v>0</v>
      </c>
      <c r="AF59" s="35">
        <v>0</v>
      </c>
    </row>
    <row r="60" spans="1:32" ht="25.5" x14ac:dyDescent="0.2">
      <c r="A60" s="39" t="s">
        <v>77</v>
      </c>
      <c r="C60" s="5">
        <v>114</v>
      </c>
      <c r="G60" s="5">
        <v>468</v>
      </c>
      <c r="H60" s="5">
        <v>34</v>
      </c>
      <c r="J60" s="5">
        <v>274</v>
      </c>
      <c r="N60" s="5">
        <v>66</v>
      </c>
      <c r="O60" s="5">
        <v>14</v>
      </c>
      <c r="P60" s="5">
        <v>9</v>
      </c>
      <c r="Q60" s="5">
        <v>78</v>
      </c>
      <c r="R60" s="5">
        <v>7</v>
      </c>
      <c r="S60" s="5">
        <v>0</v>
      </c>
      <c r="T60" s="5">
        <v>1</v>
      </c>
      <c r="U60" s="5">
        <v>21</v>
      </c>
      <c r="V60" s="5">
        <v>0</v>
      </c>
      <c r="W60" s="5">
        <v>0</v>
      </c>
      <c r="X60" s="5">
        <v>24</v>
      </c>
      <c r="Z60" s="5">
        <v>191</v>
      </c>
      <c r="AD60" s="5">
        <v>229</v>
      </c>
      <c r="AE60" s="5">
        <v>0</v>
      </c>
      <c r="AF60" s="5">
        <v>0</v>
      </c>
    </row>
    <row r="61" spans="1:32" ht="25.5" x14ac:dyDescent="0.2">
      <c r="A61" s="41" t="s">
        <v>78</v>
      </c>
      <c r="C61" s="35">
        <v>1</v>
      </c>
      <c r="G61" s="35">
        <v>93</v>
      </c>
      <c r="H61" s="35">
        <v>6</v>
      </c>
      <c r="J61" s="35">
        <v>99</v>
      </c>
      <c r="N61" s="35">
        <v>21</v>
      </c>
      <c r="O61" s="35">
        <v>2</v>
      </c>
      <c r="P61" s="35">
        <v>1</v>
      </c>
      <c r="Q61" s="35">
        <v>13</v>
      </c>
      <c r="R61" s="35">
        <v>0</v>
      </c>
      <c r="S61" s="35">
        <v>0</v>
      </c>
      <c r="T61" s="35">
        <v>1</v>
      </c>
      <c r="U61" s="35">
        <v>2</v>
      </c>
      <c r="V61" s="35">
        <v>0</v>
      </c>
      <c r="W61" s="35">
        <v>0</v>
      </c>
      <c r="X61" s="35">
        <v>1</v>
      </c>
      <c r="Z61" s="35">
        <v>41</v>
      </c>
      <c r="AD61" s="35">
        <v>63</v>
      </c>
      <c r="AE61" s="35">
        <v>0</v>
      </c>
      <c r="AF61" s="35">
        <v>0</v>
      </c>
    </row>
    <row r="62" spans="1:32" ht="25.5" x14ac:dyDescent="0.2">
      <c r="A62" s="39" t="s">
        <v>79</v>
      </c>
      <c r="C62" s="5">
        <v>3</v>
      </c>
      <c r="G62" s="5">
        <v>98</v>
      </c>
      <c r="H62" s="5">
        <v>0</v>
      </c>
      <c r="J62" s="5">
        <v>98</v>
      </c>
      <c r="N62" s="5">
        <v>9</v>
      </c>
      <c r="O62" s="5">
        <v>6</v>
      </c>
      <c r="P62" s="5">
        <v>2</v>
      </c>
      <c r="Q62" s="5">
        <v>10</v>
      </c>
      <c r="R62" s="5">
        <v>1</v>
      </c>
      <c r="S62" s="5">
        <v>0</v>
      </c>
      <c r="T62" s="5">
        <v>0</v>
      </c>
      <c r="U62" s="5">
        <v>0</v>
      </c>
      <c r="V62" s="5">
        <v>0</v>
      </c>
      <c r="W62" s="5">
        <v>0</v>
      </c>
      <c r="X62" s="5">
        <v>0</v>
      </c>
      <c r="Z62" s="5">
        <v>30</v>
      </c>
      <c r="AD62" s="5">
        <v>71</v>
      </c>
      <c r="AE62" s="5">
        <v>0</v>
      </c>
      <c r="AF62" s="5">
        <v>0</v>
      </c>
    </row>
    <row r="63" spans="1:32" ht="38.25" x14ac:dyDescent="0.2">
      <c r="A63" s="41" t="s">
        <v>80</v>
      </c>
      <c r="C63" s="35">
        <v>0</v>
      </c>
      <c r="G63" s="35">
        <v>21</v>
      </c>
      <c r="H63" s="35">
        <v>0</v>
      </c>
      <c r="J63" s="35">
        <v>21</v>
      </c>
      <c r="N63" s="35">
        <v>0</v>
      </c>
      <c r="O63" s="35">
        <v>0</v>
      </c>
      <c r="P63" s="35">
        <v>0</v>
      </c>
      <c r="Q63" s="35">
        <v>0</v>
      </c>
      <c r="R63" s="35">
        <v>0</v>
      </c>
      <c r="S63" s="35">
        <v>0</v>
      </c>
      <c r="T63" s="35">
        <v>1</v>
      </c>
      <c r="U63" s="35">
        <v>0</v>
      </c>
      <c r="V63" s="35">
        <v>0</v>
      </c>
      <c r="W63" s="35">
        <v>0</v>
      </c>
      <c r="X63" s="35">
        <v>0</v>
      </c>
      <c r="Z63" s="35">
        <v>1</v>
      </c>
      <c r="AD63" s="35">
        <v>20</v>
      </c>
      <c r="AE63" s="35">
        <v>0</v>
      </c>
      <c r="AF63" s="35">
        <v>0</v>
      </c>
    </row>
    <row r="64" spans="1:32" ht="15" customHeight="1" x14ac:dyDescent="0.2">
      <c r="A64" s="39" t="s">
        <v>81</v>
      </c>
      <c r="C64" s="5">
        <v>0</v>
      </c>
      <c r="G64" s="5">
        <v>3</v>
      </c>
      <c r="H64" s="5">
        <v>0</v>
      </c>
      <c r="J64" s="5">
        <v>3</v>
      </c>
      <c r="N64" s="5">
        <v>2</v>
      </c>
      <c r="O64" s="5">
        <v>0</v>
      </c>
      <c r="P64" s="5">
        <v>0</v>
      </c>
      <c r="Q64" s="5">
        <v>0</v>
      </c>
      <c r="R64" s="5">
        <v>0</v>
      </c>
      <c r="S64" s="5">
        <v>0</v>
      </c>
      <c r="T64" s="5">
        <v>0</v>
      </c>
      <c r="U64" s="5">
        <v>0</v>
      </c>
      <c r="V64" s="5">
        <v>0</v>
      </c>
      <c r="W64" s="5">
        <v>0</v>
      </c>
      <c r="X64" s="5">
        <v>0</v>
      </c>
      <c r="Z64" s="5">
        <v>2</v>
      </c>
      <c r="AD64" s="5">
        <v>1</v>
      </c>
      <c r="AE64" s="5">
        <v>0</v>
      </c>
      <c r="AF64" s="5">
        <v>0</v>
      </c>
    </row>
    <row r="65" spans="1:32" ht="15" customHeight="1" x14ac:dyDescent="0.2">
      <c r="A65" s="41" t="s">
        <v>82</v>
      </c>
      <c r="C65" s="35">
        <v>0</v>
      </c>
      <c r="G65" s="35">
        <v>2</v>
      </c>
      <c r="H65" s="35">
        <v>0</v>
      </c>
      <c r="J65" s="35">
        <v>2</v>
      </c>
      <c r="N65" s="35">
        <v>2</v>
      </c>
      <c r="O65" s="35">
        <v>0</v>
      </c>
      <c r="P65" s="35">
        <v>0</v>
      </c>
      <c r="Q65" s="35">
        <v>0</v>
      </c>
      <c r="R65" s="35">
        <v>0</v>
      </c>
      <c r="S65" s="35">
        <v>0</v>
      </c>
      <c r="T65" s="35">
        <v>0</v>
      </c>
      <c r="U65" s="35">
        <v>0</v>
      </c>
      <c r="V65" s="35">
        <v>0</v>
      </c>
      <c r="W65" s="35">
        <v>0</v>
      </c>
      <c r="X65" s="35">
        <v>0</v>
      </c>
      <c r="Z65" s="35">
        <v>2</v>
      </c>
      <c r="AD65" s="35">
        <v>0</v>
      </c>
      <c r="AE65" s="35">
        <v>0</v>
      </c>
      <c r="AF65" s="35">
        <v>0</v>
      </c>
    </row>
    <row r="66" spans="1:32" ht="15" customHeight="1" x14ac:dyDescent="0.2">
      <c r="A66" s="39" t="s">
        <v>83</v>
      </c>
      <c r="C66" s="5">
        <v>0</v>
      </c>
      <c r="G66" s="5">
        <v>57</v>
      </c>
      <c r="H66" s="5">
        <v>0</v>
      </c>
      <c r="J66" s="5">
        <v>38</v>
      </c>
      <c r="N66" s="5">
        <v>17</v>
      </c>
      <c r="O66" s="5">
        <v>0</v>
      </c>
      <c r="P66" s="5">
        <v>1</v>
      </c>
      <c r="Q66" s="5">
        <v>18</v>
      </c>
      <c r="R66" s="5">
        <v>0</v>
      </c>
      <c r="S66" s="5">
        <v>0</v>
      </c>
      <c r="T66" s="5">
        <v>0</v>
      </c>
      <c r="U66" s="5">
        <v>4</v>
      </c>
      <c r="V66" s="5">
        <v>0</v>
      </c>
      <c r="W66" s="5">
        <v>0</v>
      </c>
      <c r="X66" s="5">
        <v>1</v>
      </c>
      <c r="Z66" s="5">
        <v>41</v>
      </c>
      <c r="AD66" s="5">
        <v>23</v>
      </c>
      <c r="AE66" s="5">
        <v>0</v>
      </c>
      <c r="AF66" s="5">
        <v>0</v>
      </c>
    </row>
    <row r="67" spans="1:32" ht="25.5" x14ac:dyDescent="0.2">
      <c r="A67" s="41" t="s">
        <v>84</v>
      </c>
      <c r="C67" s="35">
        <v>0</v>
      </c>
      <c r="G67" s="35">
        <v>65</v>
      </c>
      <c r="H67" s="35">
        <v>0</v>
      </c>
      <c r="J67" s="35">
        <v>65</v>
      </c>
      <c r="N67" s="35">
        <v>20</v>
      </c>
      <c r="O67" s="35">
        <v>0</v>
      </c>
      <c r="P67" s="35">
        <v>1</v>
      </c>
      <c r="Q67" s="35">
        <v>7</v>
      </c>
      <c r="R67" s="35">
        <v>0</v>
      </c>
      <c r="S67" s="35">
        <v>0</v>
      </c>
      <c r="T67" s="35">
        <v>0</v>
      </c>
      <c r="U67" s="35">
        <v>5</v>
      </c>
      <c r="V67" s="35">
        <v>0</v>
      </c>
      <c r="W67" s="35">
        <v>0</v>
      </c>
      <c r="X67" s="35">
        <v>2</v>
      </c>
      <c r="Z67" s="35">
        <v>35</v>
      </c>
      <c r="AD67" s="35">
        <v>30</v>
      </c>
      <c r="AE67" s="35">
        <v>0</v>
      </c>
      <c r="AF67" s="35">
        <v>0</v>
      </c>
    </row>
    <row r="68" spans="1:32" ht="38.25" x14ac:dyDescent="0.2">
      <c r="A68" s="39" t="s">
        <v>85</v>
      </c>
      <c r="C68" s="5">
        <v>0</v>
      </c>
      <c r="G68" s="5">
        <v>2</v>
      </c>
      <c r="H68" s="5">
        <v>0</v>
      </c>
      <c r="J68" s="5">
        <v>2</v>
      </c>
      <c r="N68" s="5">
        <v>0</v>
      </c>
      <c r="O68" s="5">
        <v>0</v>
      </c>
      <c r="P68" s="5">
        <v>0</v>
      </c>
      <c r="Q68" s="5">
        <v>0</v>
      </c>
      <c r="R68" s="5">
        <v>0</v>
      </c>
      <c r="S68" s="5">
        <v>0</v>
      </c>
      <c r="T68" s="5">
        <v>0</v>
      </c>
      <c r="U68" s="5">
        <v>0</v>
      </c>
      <c r="V68" s="5">
        <v>0</v>
      </c>
      <c r="W68" s="5">
        <v>0</v>
      </c>
      <c r="X68" s="5">
        <v>0</v>
      </c>
      <c r="Z68" s="5">
        <v>1</v>
      </c>
      <c r="AD68" s="5">
        <v>1</v>
      </c>
      <c r="AE68" s="5">
        <v>0</v>
      </c>
      <c r="AF68" s="5">
        <v>0</v>
      </c>
    </row>
    <row r="69" spans="1:32" s="1" customFormat="1" ht="38.25" x14ac:dyDescent="0.2">
      <c r="A69" s="41" t="s">
        <v>86</v>
      </c>
      <c r="B69" s="3"/>
      <c r="C69" s="35">
        <v>0</v>
      </c>
      <c r="D69" s="5"/>
      <c r="E69" s="5"/>
      <c r="F69" s="5"/>
      <c r="G69" s="35">
        <v>2</v>
      </c>
      <c r="H69" s="35">
        <v>0</v>
      </c>
      <c r="I69" s="5"/>
      <c r="J69" s="35">
        <v>2</v>
      </c>
      <c r="K69" s="5"/>
      <c r="L69" s="5"/>
      <c r="M69" s="5"/>
      <c r="N69" s="35">
        <v>1</v>
      </c>
      <c r="O69" s="35">
        <v>0</v>
      </c>
      <c r="P69" s="35">
        <v>0</v>
      </c>
      <c r="Q69" s="35">
        <v>0</v>
      </c>
      <c r="R69" s="35">
        <v>0</v>
      </c>
      <c r="S69" s="35">
        <v>0</v>
      </c>
      <c r="T69" s="35">
        <v>0</v>
      </c>
      <c r="U69" s="35">
        <v>0</v>
      </c>
      <c r="V69" s="35">
        <v>0</v>
      </c>
      <c r="W69" s="35">
        <v>0</v>
      </c>
      <c r="X69" s="35">
        <v>0</v>
      </c>
      <c r="Y69" s="5"/>
      <c r="Z69" s="35">
        <v>2</v>
      </c>
      <c r="AA69" s="5"/>
      <c r="AB69" s="5"/>
      <c r="AC69" s="5"/>
      <c r="AD69" s="35">
        <v>0</v>
      </c>
      <c r="AE69" s="35">
        <v>0</v>
      </c>
      <c r="AF69" s="35">
        <v>0</v>
      </c>
    </row>
    <row r="70" spans="1:32" s="1" customFormat="1" ht="25.5" x14ac:dyDescent="0.2">
      <c r="A70" s="39" t="s">
        <v>87</v>
      </c>
      <c r="B70" s="3"/>
      <c r="C70" s="5">
        <v>1</v>
      </c>
      <c r="D70" s="5"/>
      <c r="E70" s="5"/>
      <c r="F70" s="5"/>
      <c r="G70" s="5">
        <v>48</v>
      </c>
      <c r="H70" s="5">
        <v>0</v>
      </c>
      <c r="I70" s="5"/>
      <c r="J70" s="5">
        <v>49</v>
      </c>
      <c r="K70" s="5"/>
      <c r="L70" s="5"/>
      <c r="M70" s="5"/>
      <c r="N70" s="5">
        <v>9</v>
      </c>
      <c r="O70" s="5">
        <v>0</v>
      </c>
      <c r="P70" s="5">
        <v>1</v>
      </c>
      <c r="Q70" s="5">
        <v>11</v>
      </c>
      <c r="R70" s="5">
        <v>0</v>
      </c>
      <c r="S70" s="5">
        <v>0</v>
      </c>
      <c r="T70" s="5">
        <v>0</v>
      </c>
      <c r="U70" s="5">
        <v>5</v>
      </c>
      <c r="V70" s="5">
        <v>0</v>
      </c>
      <c r="W70" s="5">
        <v>0</v>
      </c>
      <c r="X70" s="5">
        <v>2</v>
      </c>
      <c r="Y70" s="5"/>
      <c r="Z70" s="5">
        <v>28</v>
      </c>
      <c r="AA70" s="5"/>
      <c r="AB70" s="5"/>
      <c r="AC70" s="5"/>
      <c r="AD70" s="5">
        <v>28</v>
      </c>
      <c r="AE70" s="5">
        <v>0</v>
      </c>
      <c r="AF70" s="5">
        <v>0</v>
      </c>
    </row>
    <row r="71" spans="1:32" ht="25.5" x14ac:dyDescent="0.2">
      <c r="A71" s="41" t="s">
        <v>88</v>
      </c>
      <c r="C71" s="35">
        <v>2</v>
      </c>
      <c r="G71" s="35">
        <v>55</v>
      </c>
      <c r="H71" s="35">
        <v>0</v>
      </c>
      <c r="J71" s="35">
        <v>153</v>
      </c>
      <c r="N71" s="35">
        <v>18</v>
      </c>
      <c r="O71" s="35">
        <v>2</v>
      </c>
      <c r="P71" s="35">
        <v>0</v>
      </c>
      <c r="Q71" s="35">
        <v>3</v>
      </c>
      <c r="R71" s="35">
        <v>0</v>
      </c>
      <c r="S71" s="35">
        <v>0</v>
      </c>
      <c r="T71" s="35">
        <v>0</v>
      </c>
      <c r="U71" s="35">
        <v>0</v>
      </c>
      <c r="V71" s="35">
        <v>0</v>
      </c>
      <c r="W71" s="35">
        <v>0</v>
      </c>
      <c r="X71" s="35">
        <v>0</v>
      </c>
      <c r="Z71" s="35">
        <v>21</v>
      </c>
      <c r="AD71" s="35">
        <v>32</v>
      </c>
      <c r="AE71" s="35">
        <v>0</v>
      </c>
      <c r="AF71" s="35">
        <v>0</v>
      </c>
    </row>
    <row r="72" spans="1:32" ht="25.5" x14ac:dyDescent="0.2">
      <c r="A72" s="39" t="s">
        <v>89</v>
      </c>
      <c r="C72" s="5">
        <v>4</v>
      </c>
      <c r="G72" s="5">
        <v>24</v>
      </c>
      <c r="H72" s="5">
        <v>1</v>
      </c>
      <c r="J72" s="5">
        <v>25</v>
      </c>
      <c r="N72" s="5">
        <v>3</v>
      </c>
      <c r="O72" s="5">
        <v>0</v>
      </c>
      <c r="P72" s="5">
        <v>0</v>
      </c>
      <c r="Q72" s="5">
        <v>3</v>
      </c>
      <c r="R72" s="5">
        <v>0</v>
      </c>
      <c r="S72" s="5">
        <v>0</v>
      </c>
      <c r="T72" s="5">
        <v>0</v>
      </c>
      <c r="U72" s="5">
        <v>5</v>
      </c>
      <c r="V72" s="5">
        <v>0</v>
      </c>
      <c r="W72" s="5">
        <v>0</v>
      </c>
      <c r="X72" s="5">
        <v>0</v>
      </c>
      <c r="Z72" s="5">
        <v>11</v>
      </c>
      <c r="AD72" s="5">
        <v>11</v>
      </c>
      <c r="AE72" s="5">
        <v>0</v>
      </c>
      <c r="AF72" s="5">
        <v>0</v>
      </c>
    </row>
    <row r="73" spans="1:32" ht="25.5" x14ac:dyDescent="0.2">
      <c r="A73" s="41" t="s">
        <v>90</v>
      </c>
      <c r="C73" s="35">
        <v>2</v>
      </c>
      <c r="G73" s="35">
        <v>38</v>
      </c>
      <c r="H73" s="35">
        <v>1</v>
      </c>
      <c r="J73" s="35">
        <v>52</v>
      </c>
      <c r="N73" s="35">
        <v>8</v>
      </c>
      <c r="O73" s="35">
        <v>0</v>
      </c>
      <c r="P73" s="35">
        <v>0</v>
      </c>
      <c r="Q73" s="35">
        <v>3</v>
      </c>
      <c r="R73" s="35">
        <v>0</v>
      </c>
      <c r="S73" s="35">
        <v>0</v>
      </c>
      <c r="T73" s="35">
        <v>0</v>
      </c>
      <c r="U73" s="35">
        <v>2</v>
      </c>
      <c r="V73" s="35">
        <v>0</v>
      </c>
      <c r="W73" s="35">
        <v>0</v>
      </c>
      <c r="X73" s="35">
        <v>1</v>
      </c>
      <c r="Z73" s="35">
        <v>14</v>
      </c>
      <c r="AD73" s="35">
        <v>8</v>
      </c>
      <c r="AE73" s="35">
        <v>1</v>
      </c>
      <c r="AF73" s="35">
        <v>1</v>
      </c>
    </row>
    <row r="74" spans="1:32" ht="25.5" x14ac:dyDescent="0.2">
      <c r="A74" s="39" t="s">
        <v>91</v>
      </c>
      <c r="C74" s="5">
        <v>9</v>
      </c>
      <c r="G74" s="5">
        <v>120</v>
      </c>
      <c r="H74" s="5">
        <v>4</v>
      </c>
      <c r="J74" s="5">
        <v>147</v>
      </c>
      <c r="N74" s="5">
        <v>16</v>
      </c>
      <c r="O74" s="5">
        <v>1</v>
      </c>
      <c r="P74" s="5">
        <v>4</v>
      </c>
      <c r="Q74" s="5">
        <v>30</v>
      </c>
      <c r="R74" s="5">
        <v>0</v>
      </c>
      <c r="S74" s="5">
        <v>0</v>
      </c>
      <c r="T74" s="5">
        <v>0</v>
      </c>
      <c r="U74" s="5">
        <v>18</v>
      </c>
      <c r="V74" s="5">
        <v>0</v>
      </c>
      <c r="W74" s="5">
        <v>0</v>
      </c>
      <c r="X74" s="5">
        <v>0</v>
      </c>
      <c r="Z74" s="5">
        <v>69</v>
      </c>
      <c r="AD74" s="5">
        <v>64</v>
      </c>
      <c r="AE74" s="5">
        <v>0</v>
      </c>
      <c r="AF74" s="5">
        <v>0</v>
      </c>
    </row>
    <row r="75" spans="1:32" ht="38.25" x14ac:dyDescent="0.2">
      <c r="A75" s="41" t="s">
        <v>92</v>
      </c>
      <c r="C75" s="35">
        <v>0</v>
      </c>
      <c r="G75" s="35">
        <v>2</v>
      </c>
      <c r="H75" s="35">
        <v>0</v>
      </c>
      <c r="J75" s="35">
        <v>2</v>
      </c>
      <c r="N75" s="35">
        <v>2</v>
      </c>
      <c r="O75" s="35">
        <v>0</v>
      </c>
      <c r="P75" s="35">
        <v>0</v>
      </c>
      <c r="Q75" s="35">
        <v>0</v>
      </c>
      <c r="R75" s="35">
        <v>0</v>
      </c>
      <c r="S75" s="35">
        <v>0</v>
      </c>
      <c r="T75" s="35">
        <v>0</v>
      </c>
      <c r="U75" s="35">
        <v>0</v>
      </c>
      <c r="V75" s="35">
        <v>0</v>
      </c>
      <c r="W75" s="35">
        <v>0</v>
      </c>
      <c r="X75" s="35">
        <v>0</v>
      </c>
      <c r="Z75" s="35">
        <v>2</v>
      </c>
      <c r="AD75" s="35">
        <v>0</v>
      </c>
      <c r="AE75" s="35">
        <v>0</v>
      </c>
      <c r="AF75" s="35">
        <v>0</v>
      </c>
    </row>
    <row r="76" spans="1:32" ht="38.25" x14ac:dyDescent="0.2">
      <c r="A76" s="39" t="s">
        <v>93</v>
      </c>
      <c r="C76" s="5">
        <v>0</v>
      </c>
      <c r="G76" s="5">
        <v>4</v>
      </c>
      <c r="H76" s="5">
        <v>0</v>
      </c>
      <c r="J76" s="5">
        <v>4</v>
      </c>
      <c r="N76" s="5">
        <v>2</v>
      </c>
      <c r="O76" s="5">
        <v>0</v>
      </c>
      <c r="P76" s="5">
        <v>0</v>
      </c>
      <c r="Q76" s="5">
        <v>0</v>
      </c>
      <c r="R76" s="5">
        <v>0</v>
      </c>
      <c r="S76" s="5">
        <v>0</v>
      </c>
      <c r="T76" s="5">
        <v>0</v>
      </c>
      <c r="U76" s="5">
        <v>0</v>
      </c>
      <c r="V76" s="5">
        <v>0</v>
      </c>
      <c r="W76" s="5">
        <v>0</v>
      </c>
      <c r="X76" s="5">
        <v>0</v>
      </c>
      <c r="Z76" s="5">
        <v>2</v>
      </c>
      <c r="AD76" s="5">
        <v>2</v>
      </c>
      <c r="AE76" s="5">
        <v>0</v>
      </c>
      <c r="AF76" s="5">
        <v>0</v>
      </c>
    </row>
    <row r="77" spans="1:32" ht="38.25" x14ac:dyDescent="0.2">
      <c r="A77" s="41" t="s">
        <v>94</v>
      </c>
      <c r="C77" s="35">
        <v>0</v>
      </c>
      <c r="G77" s="35">
        <v>0</v>
      </c>
      <c r="H77" s="35">
        <v>0</v>
      </c>
      <c r="J77" s="35">
        <v>0</v>
      </c>
      <c r="N77" s="35">
        <v>0</v>
      </c>
      <c r="O77" s="35">
        <v>0</v>
      </c>
      <c r="P77" s="35">
        <v>0</v>
      </c>
      <c r="Q77" s="35">
        <v>0</v>
      </c>
      <c r="R77" s="35">
        <v>0</v>
      </c>
      <c r="S77" s="35">
        <v>0</v>
      </c>
      <c r="T77" s="35">
        <v>0</v>
      </c>
      <c r="U77" s="35">
        <v>0</v>
      </c>
      <c r="V77" s="35">
        <v>0</v>
      </c>
      <c r="W77" s="35">
        <v>0</v>
      </c>
      <c r="X77" s="35">
        <v>0</v>
      </c>
      <c r="Z77" s="35">
        <v>0</v>
      </c>
      <c r="AD77" s="35">
        <v>0</v>
      </c>
      <c r="AE77" s="35">
        <v>0</v>
      </c>
      <c r="AF77" s="35">
        <v>0</v>
      </c>
    </row>
    <row r="78" spans="1:32" ht="25.5" x14ac:dyDescent="0.2">
      <c r="A78" s="39" t="s">
        <v>95</v>
      </c>
      <c r="C78" s="5">
        <v>0</v>
      </c>
      <c r="G78" s="5">
        <v>39</v>
      </c>
      <c r="H78" s="5">
        <v>0</v>
      </c>
      <c r="J78" s="5">
        <v>72</v>
      </c>
      <c r="N78" s="5">
        <v>10</v>
      </c>
      <c r="O78" s="5">
        <v>0</v>
      </c>
      <c r="P78" s="5">
        <v>3</v>
      </c>
      <c r="Q78" s="5">
        <v>0</v>
      </c>
      <c r="R78" s="5">
        <v>1</v>
      </c>
      <c r="S78" s="5">
        <v>0</v>
      </c>
      <c r="T78" s="5">
        <v>3</v>
      </c>
      <c r="U78" s="5">
        <v>0</v>
      </c>
      <c r="V78" s="5">
        <v>0</v>
      </c>
      <c r="W78" s="5">
        <v>0</v>
      </c>
      <c r="X78" s="5">
        <v>17</v>
      </c>
      <c r="Z78" s="5">
        <v>34</v>
      </c>
      <c r="AD78" s="5">
        <v>4</v>
      </c>
      <c r="AE78" s="5">
        <v>0</v>
      </c>
      <c r="AF78" s="5">
        <v>0</v>
      </c>
    </row>
    <row r="79" spans="1:32" ht="25.5" x14ac:dyDescent="0.2">
      <c r="A79" s="41" t="s">
        <v>96</v>
      </c>
      <c r="C79" s="35">
        <v>0</v>
      </c>
      <c r="G79" s="35">
        <v>37</v>
      </c>
      <c r="H79" s="35">
        <v>0</v>
      </c>
      <c r="J79" s="35">
        <v>53</v>
      </c>
      <c r="N79" s="35">
        <v>15</v>
      </c>
      <c r="O79" s="35">
        <v>0</v>
      </c>
      <c r="P79" s="35">
        <v>1</v>
      </c>
      <c r="Q79" s="35">
        <v>7</v>
      </c>
      <c r="R79" s="35">
        <v>0</v>
      </c>
      <c r="S79" s="35">
        <v>0</v>
      </c>
      <c r="T79" s="35">
        <v>0</v>
      </c>
      <c r="U79" s="35">
        <v>0</v>
      </c>
      <c r="V79" s="35">
        <v>0</v>
      </c>
      <c r="W79" s="35">
        <v>0</v>
      </c>
      <c r="X79" s="35">
        <v>4</v>
      </c>
      <c r="Z79" s="35">
        <v>27</v>
      </c>
      <c r="AD79" s="35">
        <v>9</v>
      </c>
      <c r="AE79" s="35">
        <v>0</v>
      </c>
      <c r="AF79" s="35">
        <v>0</v>
      </c>
    </row>
    <row r="80" spans="1:32" ht="38.25" x14ac:dyDescent="0.2">
      <c r="A80" s="39" t="s">
        <v>97</v>
      </c>
      <c r="C80" s="5">
        <v>0</v>
      </c>
      <c r="G80" s="5">
        <v>0</v>
      </c>
      <c r="H80" s="5">
        <v>0</v>
      </c>
      <c r="J80" s="5">
        <v>0</v>
      </c>
      <c r="N80" s="5">
        <v>0</v>
      </c>
      <c r="O80" s="5">
        <v>0</v>
      </c>
      <c r="P80" s="5">
        <v>0</v>
      </c>
      <c r="Q80" s="5">
        <v>0</v>
      </c>
      <c r="R80" s="5">
        <v>0</v>
      </c>
      <c r="S80" s="5">
        <v>0</v>
      </c>
      <c r="T80" s="5">
        <v>0</v>
      </c>
      <c r="U80" s="5">
        <v>0</v>
      </c>
      <c r="V80" s="5">
        <v>0</v>
      </c>
      <c r="W80" s="5">
        <v>0</v>
      </c>
      <c r="X80" s="5">
        <v>0</v>
      </c>
      <c r="Z80" s="5">
        <v>0</v>
      </c>
      <c r="AD80" s="5">
        <v>0</v>
      </c>
      <c r="AE80" s="5">
        <v>0</v>
      </c>
      <c r="AF80" s="5">
        <v>0</v>
      </c>
    </row>
    <row r="81" spans="1:32" ht="38.25" x14ac:dyDescent="0.2">
      <c r="A81" s="41" t="s">
        <v>98</v>
      </c>
      <c r="C81" s="35">
        <v>0</v>
      </c>
      <c r="G81" s="35">
        <v>8</v>
      </c>
      <c r="H81" s="35">
        <v>0</v>
      </c>
      <c r="J81" s="35">
        <v>8</v>
      </c>
      <c r="N81" s="35">
        <v>3</v>
      </c>
      <c r="O81" s="35">
        <v>0</v>
      </c>
      <c r="P81" s="35">
        <v>0</v>
      </c>
      <c r="Q81" s="35">
        <v>0</v>
      </c>
      <c r="R81" s="35">
        <v>0</v>
      </c>
      <c r="S81" s="35">
        <v>0</v>
      </c>
      <c r="T81" s="35">
        <v>0</v>
      </c>
      <c r="U81" s="35">
        <v>0</v>
      </c>
      <c r="V81" s="35">
        <v>0</v>
      </c>
      <c r="W81" s="35">
        <v>0</v>
      </c>
      <c r="X81" s="35">
        <v>0</v>
      </c>
      <c r="Z81" s="35">
        <v>3</v>
      </c>
      <c r="AD81" s="35">
        <v>5</v>
      </c>
      <c r="AE81" s="35">
        <v>0</v>
      </c>
      <c r="AF81" s="35">
        <v>0</v>
      </c>
    </row>
    <row r="82" spans="1:32" ht="38.25" x14ac:dyDescent="0.2">
      <c r="A82" s="39" t="s">
        <v>99</v>
      </c>
      <c r="C82" s="5">
        <v>0</v>
      </c>
      <c r="G82" s="5">
        <v>1</v>
      </c>
      <c r="H82" s="5">
        <v>0</v>
      </c>
      <c r="J82" s="5">
        <v>1</v>
      </c>
      <c r="N82" s="5">
        <v>0</v>
      </c>
      <c r="O82" s="5">
        <v>0</v>
      </c>
      <c r="P82" s="5">
        <v>0</v>
      </c>
      <c r="Q82" s="5">
        <v>0</v>
      </c>
      <c r="R82" s="5">
        <v>0</v>
      </c>
      <c r="S82" s="5">
        <v>0</v>
      </c>
      <c r="T82" s="5">
        <v>0</v>
      </c>
      <c r="U82" s="5">
        <v>0</v>
      </c>
      <c r="V82" s="5">
        <v>0</v>
      </c>
      <c r="W82" s="5">
        <v>0</v>
      </c>
      <c r="X82" s="5">
        <v>0</v>
      </c>
      <c r="Z82" s="5">
        <v>0</v>
      </c>
      <c r="AD82" s="5">
        <v>1</v>
      </c>
      <c r="AE82" s="5">
        <v>0</v>
      </c>
      <c r="AF82" s="5">
        <v>0</v>
      </c>
    </row>
    <row r="83" spans="1:32" ht="38.25" x14ac:dyDescent="0.2">
      <c r="A83" s="41" t="s">
        <v>100</v>
      </c>
      <c r="C83" s="35">
        <v>0</v>
      </c>
      <c r="G83" s="35">
        <v>0</v>
      </c>
      <c r="H83" s="35">
        <v>0</v>
      </c>
      <c r="J83" s="35">
        <v>0</v>
      </c>
      <c r="N83" s="35">
        <v>0</v>
      </c>
      <c r="O83" s="35">
        <v>0</v>
      </c>
      <c r="P83" s="35">
        <v>0</v>
      </c>
      <c r="Q83" s="35">
        <v>0</v>
      </c>
      <c r="R83" s="35">
        <v>0</v>
      </c>
      <c r="S83" s="35">
        <v>0</v>
      </c>
      <c r="T83" s="35">
        <v>0</v>
      </c>
      <c r="U83" s="35">
        <v>0</v>
      </c>
      <c r="V83" s="35">
        <v>0</v>
      </c>
      <c r="W83" s="35">
        <v>0</v>
      </c>
      <c r="X83" s="35">
        <v>0</v>
      </c>
      <c r="Z83" s="35">
        <v>0</v>
      </c>
      <c r="AD83" s="35">
        <v>0</v>
      </c>
      <c r="AE83" s="35">
        <v>0</v>
      </c>
      <c r="AF83" s="35">
        <v>0</v>
      </c>
    </row>
    <row r="84" spans="1:32" ht="25.5" x14ac:dyDescent="0.2">
      <c r="A84" s="39" t="s">
        <v>101</v>
      </c>
      <c r="C84" s="5">
        <v>35</v>
      </c>
      <c r="G84" s="5">
        <v>82</v>
      </c>
      <c r="H84" s="5">
        <v>0</v>
      </c>
      <c r="J84" s="5">
        <v>82</v>
      </c>
      <c r="N84" s="5">
        <v>20</v>
      </c>
      <c r="O84" s="5">
        <v>10</v>
      </c>
      <c r="P84" s="5">
        <v>0</v>
      </c>
      <c r="Q84" s="5">
        <v>40</v>
      </c>
      <c r="R84" s="5">
        <v>4</v>
      </c>
      <c r="S84" s="5">
        <v>0</v>
      </c>
      <c r="T84" s="5">
        <v>0</v>
      </c>
      <c r="U84" s="5">
        <v>13</v>
      </c>
      <c r="V84" s="5">
        <v>0</v>
      </c>
      <c r="W84" s="5">
        <v>0</v>
      </c>
      <c r="X84" s="5">
        <v>0</v>
      </c>
      <c r="Z84" s="5">
        <v>87</v>
      </c>
      <c r="AD84" s="5">
        <v>30</v>
      </c>
      <c r="AE84" s="5">
        <v>0</v>
      </c>
      <c r="AF84" s="5">
        <v>0</v>
      </c>
    </row>
    <row r="85" spans="1:32" ht="25.5" x14ac:dyDescent="0.2">
      <c r="A85" s="41" t="s">
        <v>102</v>
      </c>
      <c r="C85" s="35">
        <v>2</v>
      </c>
      <c r="G85" s="35">
        <v>69</v>
      </c>
      <c r="H85" s="35">
        <v>0</v>
      </c>
      <c r="J85" s="35">
        <v>69</v>
      </c>
      <c r="N85" s="35">
        <v>15</v>
      </c>
      <c r="O85" s="35">
        <v>0</v>
      </c>
      <c r="P85" s="35">
        <v>1</v>
      </c>
      <c r="Q85" s="35">
        <v>3</v>
      </c>
      <c r="R85" s="35">
        <v>0</v>
      </c>
      <c r="S85" s="35">
        <v>0</v>
      </c>
      <c r="T85" s="35">
        <v>1</v>
      </c>
      <c r="U85" s="35">
        <v>1</v>
      </c>
      <c r="V85" s="35">
        <v>0</v>
      </c>
      <c r="W85" s="35">
        <v>0</v>
      </c>
      <c r="X85" s="35">
        <v>2</v>
      </c>
      <c r="Z85" s="35">
        <v>23</v>
      </c>
      <c r="AD85" s="35">
        <v>48</v>
      </c>
      <c r="AE85" s="35">
        <v>0</v>
      </c>
      <c r="AF85" s="35">
        <v>0</v>
      </c>
    </row>
    <row r="86" spans="1:32" ht="25.5" x14ac:dyDescent="0.2">
      <c r="A86" s="39" t="s">
        <v>103</v>
      </c>
      <c r="C86" s="5">
        <v>1</v>
      </c>
      <c r="G86" s="5">
        <v>169</v>
      </c>
      <c r="H86" s="5">
        <v>11</v>
      </c>
      <c r="J86" s="5">
        <v>181</v>
      </c>
      <c r="N86" s="5">
        <v>60</v>
      </c>
      <c r="O86" s="5">
        <v>9</v>
      </c>
      <c r="P86" s="5">
        <v>0</v>
      </c>
      <c r="Q86" s="5">
        <v>16</v>
      </c>
      <c r="R86" s="5">
        <v>0</v>
      </c>
      <c r="S86" s="5">
        <v>0</v>
      </c>
      <c r="T86" s="5">
        <v>0</v>
      </c>
      <c r="U86" s="5">
        <v>17</v>
      </c>
      <c r="V86" s="5">
        <v>0</v>
      </c>
      <c r="W86" s="5">
        <v>0</v>
      </c>
      <c r="X86" s="5">
        <v>9</v>
      </c>
      <c r="Z86" s="5">
        <v>111</v>
      </c>
      <c r="AD86" s="5">
        <v>71</v>
      </c>
      <c r="AE86" s="5">
        <v>0</v>
      </c>
      <c r="AF86" s="5">
        <v>4</v>
      </c>
    </row>
    <row r="87" spans="1:32" ht="25.5" x14ac:dyDescent="0.2">
      <c r="A87" s="41" t="s">
        <v>104</v>
      </c>
      <c r="C87" s="35">
        <v>6</v>
      </c>
      <c r="G87" s="35">
        <v>166</v>
      </c>
      <c r="H87" s="35">
        <v>3</v>
      </c>
      <c r="J87" s="35">
        <v>169</v>
      </c>
      <c r="N87" s="35">
        <v>27</v>
      </c>
      <c r="O87" s="35">
        <v>8</v>
      </c>
      <c r="P87" s="35">
        <v>3</v>
      </c>
      <c r="Q87" s="35">
        <v>25</v>
      </c>
      <c r="R87" s="35">
        <v>1</v>
      </c>
      <c r="S87" s="35">
        <v>0</v>
      </c>
      <c r="T87" s="35">
        <v>0</v>
      </c>
      <c r="U87" s="35">
        <v>11</v>
      </c>
      <c r="V87" s="35">
        <v>0</v>
      </c>
      <c r="W87" s="35">
        <v>0</v>
      </c>
      <c r="X87" s="35">
        <v>1</v>
      </c>
      <c r="Z87" s="35">
        <v>76</v>
      </c>
      <c r="AD87" s="35">
        <v>98</v>
      </c>
      <c r="AE87" s="35">
        <v>0</v>
      </c>
      <c r="AF87" s="35">
        <v>2</v>
      </c>
    </row>
    <row r="88" spans="1:32" ht="25.5" x14ac:dyDescent="0.2">
      <c r="A88" s="39" t="s">
        <v>105</v>
      </c>
      <c r="C88" s="5">
        <v>53</v>
      </c>
      <c r="G88" s="5">
        <v>116</v>
      </c>
      <c r="H88" s="5">
        <v>6</v>
      </c>
      <c r="J88" s="5">
        <v>122</v>
      </c>
      <c r="N88" s="5">
        <v>14</v>
      </c>
      <c r="O88" s="5">
        <v>0</v>
      </c>
      <c r="P88" s="5">
        <v>1</v>
      </c>
      <c r="Q88" s="5">
        <v>17</v>
      </c>
      <c r="R88" s="5">
        <v>2</v>
      </c>
      <c r="S88" s="5">
        <v>0</v>
      </c>
      <c r="T88" s="5">
        <v>0</v>
      </c>
      <c r="U88" s="5">
        <v>90</v>
      </c>
      <c r="V88" s="5">
        <v>0</v>
      </c>
      <c r="W88" s="5">
        <v>0</v>
      </c>
      <c r="X88" s="5">
        <v>1</v>
      </c>
      <c r="Z88" s="5">
        <v>125</v>
      </c>
      <c r="AD88" s="5">
        <v>50</v>
      </c>
      <c r="AE88" s="5">
        <v>0</v>
      </c>
      <c r="AF88" s="5">
        <v>0</v>
      </c>
    </row>
    <row r="89" spans="1:32" ht="25.5" x14ac:dyDescent="0.2">
      <c r="A89" s="41" t="s">
        <v>106</v>
      </c>
      <c r="C89" s="35">
        <v>0</v>
      </c>
      <c r="G89" s="35">
        <v>1</v>
      </c>
      <c r="H89" s="35">
        <v>0</v>
      </c>
      <c r="J89" s="35">
        <v>1</v>
      </c>
      <c r="N89" s="35">
        <v>1</v>
      </c>
      <c r="O89" s="35">
        <v>0</v>
      </c>
      <c r="P89" s="35">
        <v>0</v>
      </c>
      <c r="Q89" s="35">
        <v>0</v>
      </c>
      <c r="R89" s="35">
        <v>0</v>
      </c>
      <c r="S89" s="35">
        <v>0</v>
      </c>
      <c r="T89" s="35">
        <v>0</v>
      </c>
      <c r="U89" s="35">
        <v>0</v>
      </c>
      <c r="V89" s="35">
        <v>0</v>
      </c>
      <c r="W89" s="35">
        <v>0</v>
      </c>
      <c r="X89" s="35">
        <v>0</v>
      </c>
      <c r="Z89" s="35">
        <v>1</v>
      </c>
      <c r="AD89" s="35">
        <v>0</v>
      </c>
      <c r="AE89" s="35">
        <v>0</v>
      </c>
      <c r="AF89" s="35">
        <v>0</v>
      </c>
    </row>
    <row r="90" spans="1:32" ht="25.5" x14ac:dyDescent="0.2">
      <c r="A90" s="39" t="s">
        <v>107</v>
      </c>
      <c r="C90" s="5">
        <v>48</v>
      </c>
      <c r="G90" s="5">
        <v>102</v>
      </c>
      <c r="H90" s="5">
        <v>1</v>
      </c>
      <c r="J90" s="5">
        <v>103</v>
      </c>
      <c r="N90" s="5">
        <v>15</v>
      </c>
      <c r="O90" s="5">
        <v>1</v>
      </c>
      <c r="P90" s="5">
        <v>3</v>
      </c>
      <c r="Q90" s="5">
        <v>41</v>
      </c>
      <c r="R90" s="5">
        <v>0</v>
      </c>
      <c r="S90" s="5">
        <v>0</v>
      </c>
      <c r="T90" s="5">
        <v>0</v>
      </c>
      <c r="U90" s="5">
        <v>13</v>
      </c>
      <c r="V90" s="5">
        <v>0</v>
      </c>
      <c r="W90" s="5">
        <v>0</v>
      </c>
      <c r="X90" s="5">
        <v>6</v>
      </c>
      <c r="Z90" s="5">
        <v>79</v>
      </c>
      <c r="AD90" s="5">
        <v>72</v>
      </c>
      <c r="AE90" s="5">
        <v>0</v>
      </c>
      <c r="AF90" s="5">
        <v>0</v>
      </c>
    </row>
    <row r="91" spans="1:32" ht="25.5" x14ac:dyDescent="0.2">
      <c r="A91" s="41" t="s">
        <v>108</v>
      </c>
      <c r="C91" s="35">
        <v>1</v>
      </c>
      <c r="G91" s="35">
        <v>131</v>
      </c>
      <c r="H91" s="35">
        <v>0</v>
      </c>
      <c r="J91" s="35">
        <v>131</v>
      </c>
      <c r="N91" s="35">
        <v>8</v>
      </c>
      <c r="O91" s="35">
        <v>0</v>
      </c>
      <c r="P91" s="35">
        <v>2</v>
      </c>
      <c r="Q91" s="35">
        <v>28</v>
      </c>
      <c r="R91" s="35">
        <v>1</v>
      </c>
      <c r="S91" s="35">
        <v>0</v>
      </c>
      <c r="T91" s="35">
        <v>0</v>
      </c>
      <c r="U91" s="35">
        <v>3</v>
      </c>
      <c r="V91" s="35">
        <v>0</v>
      </c>
      <c r="W91" s="35">
        <v>0</v>
      </c>
      <c r="X91" s="35">
        <v>0</v>
      </c>
      <c r="Z91" s="35">
        <v>42</v>
      </c>
      <c r="AD91" s="35">
        <v>90</v>
      </c>
      <c r="AE91" s="35">
        <v>0</v>
      </c>
      <c r="AF91" s="35">
        <v>0</v>
      </c>
    </row>
    <row r="92" spans="1:32" ht="25.5" x14ac:dyDescent="0.2">
      <c r="A92" s="39" t="s">
        <v>109</v>
      </c>
      <c r="C92" s="5">
        <v>0</v>
      </c>
      <c r="G92" s="5">
        <v>115</v>
      </c>
      <c r="H92" s="5">
        <v>1</v>
      </c>
      <c r="J92" s="5">
        <v>116</v>
      </c>
      <c r="N92" s="5">
        <v>23</v>
      </c>
      <c r="O92" s="5">
        <v>11</v>
      </c>
      <c r="P92" s="5">
        <v>4</v>
      </c>
      <c r="Q92" s="5">
        <v>27</v>
      </c>
      <c r="R92" s="5">
        <v>0</v>
      </c>
      <c r="S92" s="5">
        <v>0</v>
      </c>
      <c r="T92" s="5">
        <v>0</v>
      </c>
      <c r="U92" s="5">
        <v>1</v>
      </c>
      <c r="V92" s="5">
        <v>0</v>
      </c>
      <c r="W92" s="5">
        <v>0</v>
      </c>
      <c r="X92" s="5">
        <v>16</v>
      </c>
      <c r="Z92" s="5">
        <v>82</v>
      </c>
      <c r="AD92" s="5">
        <v>34</v>
      </c>
      <c r="AE92" s="5">
        <v>0</v>
      </c>
      <c r="AF92" s="5">
        <v>0</v>
      </c>
    </row>
    <row r="93" spans="1:32" ht="25.5" x14ac:dyDescent="0.2">
      <c r="A93" s="41" t="s">
        <v>110</v>
      </c>
      <c r="C93" s="35">
        <v>0</v>
      </c>
      <c r="G93" s="35">
        <v>17</v>
      </c>
      <c r="H93" s="35">
        <v>1</v>
      </c>
      <c r="J93" s="35">
        <v>18</v>
      </c>
      <c r="N93" s="35">
        <v>8</v>
      </c>
      <c r="O93" s="35">
        <v>2</v>
      </c>
      <c r="P93" s="35">
        <v>0</v>
      </c>
      <c r="Q93" s="35">
        <v>4</v>
      </c>
      <c r="R93" s="35">
        <v>1</v>
      </c>
      <c r="S93" s="35">
        <v>0</v>
      </c>
      <c r="T93" s="35">
        <v>0</v>
      </c>
      <c r="U93" s="35">
        <v>1</v>
      </c>
      <c r="V93" s="35">
        <v>0</v>
      </c>
      <c r="W93" s="35">
        <v>0</v>
      </c>
      <c r="X93" s="35">
        <v>1</v>
      </c>
      <c r="Z93" s="35">
        <v>17</v>
      </c>
      <c r="AD93" s="35">
        <v>1</v>
      </c>
      <c r="AE93" s="35">
        <v>0</v>
      </c>
      <c r="AF93" s="35">
        <v>0</v>
      </c>
    </row>
    <row r="94" spans="1:32" ht="25.5" x14ac:dyDescent="0.2">
      <c r="A94" s="39" t="s">
        <v>111</v>
      </c>
      <c r="C94" s="5">
        <v>0</v>
      </c>
      <c r="G94" s="5">
        <v>6</v>
      </c>
      <c r="H94" s="5">
        <v>0</v>
      </c>
      <c r="J94" s="5">
        <v>6</v>
      </c>
      <c r="N94" s="5">
        <v>4</v>
      </c>
      <c r="O94" s="5">
        <v>0</v>
      </c>
      <c r="P94" s="5">
        <v>0</v>
      </c>
      <c r="Q94" s="5">
        <v>1</v>
      </c>
      <c r="R94" s="5">
        <v>0</v>
      </c>
      <c r="S94" s="5">
        <v>0</v>
      </c>
      <c r="T94" s="5">
        <v>0</v>
      </c>
      <c r="U94" s="5">
        <v>1</v>
      </c>
      <c r="V94" s="5">
        <v>0</v>
      </c>
      <c r="W94" s="5">
        <v>0</v>
      </c>
      <c r="X94" s="5">
        <v>0</v>
      </c>
      <c r="Z94" s="5">
        <v>6</v>
      </c>
      <c r="AD94" s="5">
        <v>0</v>
      </c>
      <c r="AE94" s="5">
        <v>0</v>
      </c>
      <c r="AF94" s="5">
        <v>0</v>
      </c>
    </row>
    <row r="95" spans="1:32" ht="25.5" x14ac:dyDescent="0.2">
      <c r="A95" s="41" t="s">
        <v>112</v>
      </c>
      <c r="C95" s="35">
        <v>0</v>
      </c>
      <c r="G95" s="35">
        <v>47</v>
      </c>
      <c r="H95" s="35">
        <v>0</v>
      </c>
      <c r="J95" s="35">
        <v>47</v>
      </c>
      <c r="N95" s="35">
        <v>10</v>
      </c>
      <c r="O95" s="35">
        <v>1</v>
      </c>
      <c r="P95" s="35">
        <v>3</v>
      </c>
      <c r="Q95" s="35">
        <v>18</v>
      </c>
      <c r="R95" s="35">
        <v>0</v>
      </c>
      <c r="S95" s="35">
        <v>0</v>
      </c>
      <c r="T95" s="35">
        <v>0</v>
      </c>
      <c r="U95" s="35">
        <v>0</v>
      </c>
      <c r="V95" s="35">
        <v>0</v>
      </c>
      <c r="W95" s="35">
        <v>0</v>
      </c>
      <c r="X95" s="35">
        <v>0</v>
      </c>
      <c r="Z95" s="35">
        <v>32</v>
      </c>
      <c r="AD95" s="35">
        <v>11</v>
      </c>
      <c r="AE95" s="35">
        <v>0</v>
      </c>
      <c r="AF95" s="35">
        <v>0</v>
      </c>
    </row>
    <row r="96" spans="1:32" ht="25.5" x14ac:dyDescent="0.2">
      <c r="A96" s="39" t="s">
        <v>113</v>
      </c>
      <c r="C96" s="5">
        <v>73</v>
      </c>
      <c r="G96" s="5">
        <v>172</v>
      </c>
      <c r="H96" s="5">
        <v>17</v>
      </c>
      <c r="J96" s="5">
        <v>189</v>
      </c>
      <c r="N96" s="5">
        <v>59</v>
      </c>
      <c r="O96" s="5">
        <v>16</v>
      </c>
      <c r="P96" s="5">
        <v>4</v>
      </c>
      <c r="Q96" s="5">
        <v>85</v>
      </c>
      <c r="R96" s="5">
        <v>0</v>
      </c>
      <c r="S96" s="5">
        <v>0</v>
      </c>
      <c r="T96" s="5">
        <v>1</v>
      </c>
      <c r="U96" s="5">
        <v>46</v>
      </c>
      <c r="V96" s="5">
        <v>0</v>
      </c>
      <c r="W96" s="5">
        <v>0</v>
      </c>
      <c r="X96" s="5">
        <v>4</v>
      </c>
      <c r="Z96" s="5">
        <v>215</v>
      </c>
      <c r="AD96" s="5">
        <v>43</v>
      </c>
      <c r="AE96" s="5">
        <v>0</v>
      </c>
      <c r="AF96" s="5">
        <v>0</v>
      </c>
    </row>
    <row r="97" spans="1:32" ht="25.5" x14ac:dyDescent="0.2">
      <c r="A97" s="41" t="s">
        <v>114</v>
      </c>
      <c r="C97" s="35">
        <v>0</v>
      </c>
      <c r="G97" s="35">
        <v>136</v>
      </c>
      <c r="H97" s="35">
        <v>0</v>
      </c>
      <c r="J97" s="35">
        <v>136</v>
      </c>
      <c r="N97" s="35">
        <v>26</v>
      </c>
      <c r="O97" s="35">
        <v>9</v>
      </c>
      <c r="P97" s="35">
        <v>2</v>
      </c>
      <c r="Q97" s="35">
        <v>19</v>
      </c>
      <c r="R97" s="35">
        <v>8</v>
      </c>
      <c r="S97" s="35">
        <v>0</v>
      </c>
      <c r="T97" s="35">
        <v>0</v>
      </c>
      <c r="U97" s="35">
        <v>42</v>
      </c>
      <c r="V97" s="35">
        <v>0</v>
      </c>
      <c r="W97" s="35">
        <v>0</v>
      </c>
      <c r="X97" s="35">
        <v>4</v>
      </c>
      <c r="Z97" s="35">
        <v>110</v>
      </c>
      <c r="AD97" s="35">
        <v>26</v>
      </c>
      <c r="AE97" s="35">
        <v>0</v>
      </c>
      <c r="AF97" s="35">
        <v>0</v>
      </c>
    </row>
    <row r="98" spans="1:32" ht="25.5" x14ac:dyDescent="0.2">
      <c r="A98" s="39" t="s">
        <v>115</v>
      </c>
      <c r="C98" s="5">
        <v>42</v>
      </c>
      <c r="G98" s="5">
        <v>51</v>
      </c>
      <c r="H98" s="5">
        <v>2</v>
      </c>
      <c r="J98" s="5">
        <v>54</v>
      </c>
      <c r="N98" s="5">
        <v>13</v>
      </c>
      <c r="O98" s="5">
        <v>1</v>
      </c>
      <c r="P98" s="5">
        <v>6</v>
      </c>
      <c r="Q98" s="5">
        <v>43</v>
      </c>
      <c r="R98" s="5">
        <v>0</v>
      </c>
      <c r="S98" s="5">
        <v>0</v>
      </c>
      <c r="T98" s="5">
        <v>0</v>
      </c>
      <c r="U98" s="5">
        <v>1</v>
      </c>
      <c r="V98" s="5">
        <v>0</v>
      </c>
      <c r="W98" s="5">
        <v>0</v>
      </c>
      <c r="X98" s="5">
        <v>7</v>
      </c>
      <c r="Z98" s="5">
        <v>71</v>
      </c>
      <c r="AD98" s="5">
        <v>25</v>
      </c>
      <c r="AE98" s="5">
        <v>0</v>
      </c>
      <c r="AF98" s="5">
        <v>0</v>
      </c>
    </row>
    <row r="99" spans="1:32" ht="25.5" x14ac:dyDescent="0.2">
      <c r="A99" s="41" t="s">
        <v>115</v>
      </c>
      <c r="C99" s="35">
        <v>80</v>
      </c>
      <c r="G99" s="35">
        <v>118</v>
      </c>
      <c r="H99" s="35">
        <v>4</v>
      </c>
      <c r="J99" s="35">
        <v>272</v>
      </c>
      <c r="N99" s="35">
        <v>9</v>
      </c>
      <c r="O99" s="35">
        <v>0</v>
      </c>
      <c r="P99" s="35">
        <v>3</v>
      </c>
      <c r="Q99" s="35">
        <v>32</v>
      </c>
      <c r="R99" s="35">
        <v>4</v>
      </c>
      <c r="S99" s="35">
        <v>0</v>
      </c>
      <c r="T99" s="35">
        <v>1</v>
      </c>
      <c r="U99" s="35">
        <v>0</v>
      </c>
      <c r="V99" s="35">
        <v>0</v>
      </c>
      <c r="W99" s="35">
        <v>0</v>
      </c>
      <c r="X99" s="35">
        <v>4</v>
      </c>
      <c r="Z99" s="35">
        <v>53</v>
      </c>
      <c r="AD99" s="35">
        <v>153</v>
      </c>
      <c r="AE99" s="35">
        <v>0</v>
      </c>
      <c r="AF99" s="35">
        <v>0</v>
      </c>
    </row>
    <row r="100" spans="1:32" ht="25.5" x14ac:dyDescent="0.2">
      <c r="A100" s="32" t="s">
        <v>116</v>
      </c>
      <c r="C100" s="5">
        <v>0</v>
      </c>
      <c r="G100" s="5">
        <v>42</v>
      </c>
      <c r="H100" s="5">
        <v>2</v>
      </c>
      <c r="J100" s="5">
        <v>44</v>
      </c>
      <c r="N100" s="5">
        <v>8</v>
      </c>
      <c r="O100" s="5">
        <v>0</v>
      </c>
      <c r="P100" s="5">
        <v>1</v>
      </c>
      <c r="Q100" s="5">
        <v>7</v>
      </c>
      <c r="R100" s="5">
        <v>0</v>
      </c>
      <c r="S100" s="5">
        <v>0</v>
      </c>
      <c r="T100" s="5">
        <v>0</v>
      </c>
      <c r="U100" s="5">
        <v>12</v>
      </c>
      <c r="V100" s="5">
        <v>0</v>
      </c>
      <c r="W100" s="5">
        <v>0</v>
      </c>
      <c r="X100" s="5">
        <v>10</v>
      </c>
      <c r="Z100" s="5">
        <v>38</v>
      </c>
      <c r="AD100" s="5">
        <v>6</v>
      </c>
      <c r="AE100" s="5">
        <v>0</v>
      </c>
      <c r="AF100" s="5">
        <v>0</v>
      </c>
    </row>
    <row r="101" spans="1:32" x14ac:dyDescent="0.2">
      <c r="A101" s="30"/>
      <c r="D101" s="6"/>
      <c r="E101" s="6"/>
      <c r="F101" s="6"/>
      <c r="G101" s="6"/>
      <c r="H101" s="6"/>
      <c r="I101" s="6"/>
      <c r="J101" s="6"/>
      <c r="K101" s="6"/>
      <c r="L101" s="6"/>
      <c r="M101" s="6"/>
      <c r="Y101" s="6"/>
      <c r="AA101" s="6"/>
      <c r="AB101" s="6"/>
      <c r="AC101" s="6"/>
    </row>
    <row r="102" spans="1:32" x14ac:dyDescent="0.2"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</row>
    <row r="103" spans="1:32" ht="15.75" x14ac:dyDescent="0.2">
      <c r="A103" s="27" t="s">
        <v>0</v>
      </c>
      <c r="B103" s="8"/>
      <c r="C103" s="28">
        <f>SUM(C8:C100)</f>
        <v>1341</v>
      </c>
      <c r="D103" s="10"/>
      <c r="E103" s="10"/>
      <c r="F103" s="10"/>
      <c r="G103" s="28">
        <f t="shared" ref="G103:H103" si="0">SUM(G8:G100)</f>
        <v>4688</v>
      </c>
      <c r="H103" s="28">
        <f t="shared" si="0"/>
        <v>132</v>
      </c>
      <c r="I103" s="6">
        <f t="shared" ref="I103" si="1">SUM(I8:I50)</f>
        <v>0</v>
      </c>
      <c r="J103" s="28">
        <f>SUM(J8:J100)</f>
        <v>5077</v>
      </c>
      <c r="K103" s="10"/>
      <c r="L103" s="10"/>
      <c r="M103" s="10"/>
      <c r="N103" s="28">
        <f t="shared" ref="N103:X103" si="2">SUM(N8:N100)</f>
        <v>1034</v>
      </c>
      <c r="O103" s="28">
        <f t="shared" si="2"/>
        <v>415</v>
      </c>
      <c r="P103" s="28">
        <f t="shared" si="2"/>
        <v>126</v>
      </c>
      <c r="Q103" s="28">
        <f t="shared" si="2"/>
        <v>855</v>
      </c>
      <c r="R103" s="28">
        <f t="shared" si="2"/>
        <v>54</v>
      </c>
      <c r="S103" s="28">
        <f t="shared" si="2"/>
        <v>0</v>
      </c>
      <c r="T103" s="28">
        <f t="shared" si="2"/>
        <v>31</v>
      </c>
      <c r="U103" s="28">
        <f t="shared" si="2"/>
        <v>655</v>
      </c>
      <c r="V103" s="28">
        <f t="shared" si="2"/>
        <v>0</v>
      </c>
      <c r="W103" s="28">
        <f t="shared" si="2"/>
        <v>0</v>
      </c>
      <c r="X103" s="28">
        <f t="shared" si="2"/>
        <v>164</v>
      </c>
      <c r="Y103" s="10">
        <f t="shared" ref="Y103:AC103" si="3">SUM(Y8:Y50)</f>
        <v>0</v>
      </c>
      <c r="Z103" s="28">
        <f>SUM(Z8:Z100)</f>
        <v>3311</v>
      </c>
      <c r="AA103" s="10">
        <f t="shared" si="3"/>
        <v>0</v>
      </c>
      <c r="AB103" s="10">
        <f t="shared" si="3"/>
        <v>0</v>
      </c>
      <c r="AC103" s="10">
        <f t="shared" si="3"/>
        <v>0</v>
      </c>
      <c r="AD103" s="28">
        <f>SUM(AD8:AD100)</f>
        <v>2648</v>
      </c>
      <c r="AE103" s="28">
        <f>SUM(AE8:AE100)</f>
        <v>1</v>
      </c>
      <c r="AF103" s="28">
        <f>SUM(AF8:AF100)</f>
        <v>7</v>
      </c>
    </row>
    <row r="105" spans="1:32" x14ac:dyDescent="0.2">
      <c r="A105" s="46" t="s">
        <v>120</v>
      </c>
      <c r="B105" s="46"/>
      <c r="C105" s="46"/>
      <c r="D105" s="46"/>
      <c r="E105" s="46"/>
      <c r="F105" s="46"/>
      <c r="G105" s="46"/>
      <c r="H105" s="46"/>
      <c r="I105" s="46"/>
      <c r="J105" s="46"/>
      <c r="K105" s="46"/>
      <c r="L105" s="46"/>
      <c r="M105" s="46"/>
      <c r="N105" s="46"/>
      <c r="O105" s="46"/>
      <c r="P105" s="46"/>
      <c r="Q105" s="46"/>
      <c r="R105" s="46"/>
      <c r="S105" s="46"/>
      <c r="T105" s="46"/>
      <c r="U105" s="46"/>
      <c r="V105" s="46"/>
      <c r="W105" s="46"/>
      <c r="X105" s="46"/>
      <c r="Y105" s="46"/>
      <c r="Z105" s="46"/>
      <c r="AA105" s="46"/>
      <c r="AB105" s="46"/>
      <c r="AC105" s="46"/>
      <c r="AD105" s="46"/>
    </row>
  </sheetData>
  <mergeCells count="4">
    <mergeCell ref="C5:AD5"/>
    <mergeCell ref="A2:AF2"/>
    <mergeCell ref="A3:AF3"/>
    <mergeCell ref="A105:AD105"/>
  </mergeCells>
  <printOptions horizontalCentered="1"/>
  <pageMargins left="0.98425196850393704" right="0.39370078740157483" top="0.98425196850393704" bottom="0.98425196850393704" header="0.98425196850393704" footer="0.98425196850393704"/>
  <pageSetup paperSize="5" scale="37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F105"/>
  <sheetViews>
    <sheetView view="pageBreakPreview" zoomScale="55" zoomScaleNormal="70" zoomScaleSheetLayoutView="55" workbookViewId="0">
      <pane ySplit="3" topLeftCell="A4" activePane="bottomLeft" state="frozen"/>
      <selection activeCell="A4" sqref="A4"/>
      <selection pane="bottomLeft" activeCell="C6" sqref="C6"/>
    </sheetView>
  </sheetViews>
  <sheetFormatPr baseColWidth="10" defaultColWidth="11.42578125" defaultRowHeight="15" x14ac:dyDescent="0.2"/>
  <cols>
    <col min="1" max="1" width="55.7109375" style="3" customWidth="1"/>
    <col min="2" max="2" width="5.7109375" style="3" customWidth="1"/>
    <col min="3" max="3" width="12.7109375" style="5" customWidth="1"/>
    <col min="4" max="6" width="1.7109375" style="5" customWidth="1"/>
    <col min="7" max="8" width="12.7109375" style="5" customWidth="1"/>
    <col min="9" max="9" width="1.7109375" style="5" customWidth="1"/>
    <col min="10" max="10" width="12.7109375" style="5" customWidth="1"/>
    <col min="11" max="13" width="1.7109375" style="5" customWidth="1"/>
    <col min="14" max="24" width="21.85546875" style="5" customWidth="1"/>
    <col min="25" max="25" width="1.7109375" style="5" customWidth="1"/>
    <col min="26" max="26" width="12.7109375" style="5" customWidth="1"/>
    <col min="27" max="29" width="1.7109375" style="5" customWidth="1"/>
    <col min="30" max="32" width="12.7109375" style="5" customWidth="1"/>
    <col min="33" max="16384" width="11.42578125" style="9"/>
  </cols>
  <sheetData>
    <row r="1" spans="1:32" s="14" customFormat="1" ht="15.75" thickBot="1" x14ac:dyDescent="0.25">
      <c r="A1" s="11"/>
      <c r="B1" s="12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5"/>
      <c r="AF1" s="5"/>
    </row>
    <row r="2" spans="1:32" s="14" customFormat="1" ht="54.95" customHeight="1" x14ac:dyDescent="0.2">
      <c r="A2" s="47" t="s">
        <v>16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  <c r="AE2" s="47"/>
      <c r="AF2" s="47"/>
    </row>
    <row r="3" spans="1:32" s="14" customFormat="1" ht="39.950000000000003" customHeight="1" thickBot="1" x14ac:dyDescent="0.25">
      <c r="A3" s="48" t="s">
        <v>117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  <c r="AF3" s="48"/>
    </row>
    <row r="4" spans="1:32" s="14" customFormat="1" ht="15" customHeight="1" x14ac:dyDescent="0.2">
      <c r="A4" s="15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</row>
    <row r="5" spans="1:32" s="14" customFormat="1" ht="30" customHeight="1" thickBot="1" x14ac:dyDescent="0.3">
      <c r="A5" s="17"/>
      <c r="B5" s="18"/>
      <c r="C5" s="45" t="s">
        <v>124</v>
      </c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31"/>
      <c r="AF5" s="31"/>
    </row>
    <row r="6" spans="1:32" s="14" customFormat="1" ht="86.25" customHeight="1" thickBot="1" x14ac:dyDescent="0.25">
      <c r="A6" s="19" t="s">
        <v>2</v>
      </c>
      <c r="B6" s="20"/>
      <c r="C6" s="21" t="s">
        <v>3</v>
      </c>
      <c r="D6" s="22"/>
      <c r="E6" s="22"/>
      <c r="F6" s="22"/>
      <c r="G6" s="21" t="s">
        <v>4</v>
      </c>
      <c r="H6" s="21" t="s">
        <v>5</v>
      </c>
      <c r="I6" s="22"/>
      <c r="J6" s="21" t="s">
        <v>6</v>
      </c>
      <c r="K6" s="22"/>
      <c r="L6" s="22"/>
      <c r="M6" s="22"/>
      <c r="N6" s="21" t="s">
        <v>14</v>
      </c>
      <c r="O6" s="21" t="s">
        <v>19</v>
      </c>
      <c r="P6" s="21" t="s">
        <v>12</v>
      </c>
      <c r="Q6" s="21" t="s">
        <v>20</v>
      </c>
      <c r="R6" s="21" t="s">
        <v>13</v>
      </c>
      <c r="S6" s="21" t="s">
        <v>21</v>
      </c>
      <c r="T6" s="21" t="s">
        <v>22</v>
      </c>
      <c r="U6" s="21" t="s">
        <v>23</v>
      </c>
      <c r="V6" s="21" t="s">
        <v>24</v>
      </c>
      <c r="W6" s="21" t="s">
        <v>25</v>
      </c>
      <c r="X6" s="21" t="s">
        <v>7</v>
      </c>
      <c r="Y6" s="22"/>
      <c r="Z6" s="21" t="s">
        <v>8</v>
      </c>
      <c r="AA6" s="22"/>
      <c r="AB6" s="22"/>
      <c r="AC6" s="22"/>
      <c r="AD6" s="21" t="s">
        <v>9</v>
      </c>
      <c r="AE6" s="21" t="s">
        <v>17</v>
      </c>
      <c r="AF6" s="21" t="s">
        <v>18</v>
      </c>
    </row>
    <row r="7" spans="1:32" s="14" customFormat="1" ht="20.100000000000001" customHeight="1" x14ac:dyDescent="0.2">
      <c r="A7" s="4"/>
      <c r="B7" s="23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22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</row>
    <row r="8" spans="1:32" ht="39.6" customHeight="1" x14ac:dyDescent="0.2">
      <c r="A8" s="40" t="s">
        <v>26</v>
      </c>
      <c r="C8" s="5">
        <v>0</v>
      </c>
      <c r="G8" s="5">
        <v>0</v>
      </c>
      <c r="H8" s="5">
        <v>0</v>
      </c>
      <c r="J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Z8" s="5">
        <v>0</v>
      </c>
      <c r="AD8" s="5">
        <v>0</v>
      </c>
      <c r="AE8" s="5">
        <v>0</v>
      </c>
      <c r="AF8" s="5">
        <v>0</v>
      </c>
    </row>
    <row r="9" spans="1:32" ht="40.15" customHeight="1" x14ac:dyDescent="0.2">
      <c r="A9" s="41" t="s">
        <v>27</v>
      </c>
      <c r="C9" s="35">
        <v>0</v>
      </c>
      <c r="G9" s="35">
        <v>14</v>
      </c>
      <c r="H9" s="35">
        <v>0</v>
      </c>
      <c r="J9" s="35">
        <v>14</v>
      </c>
      <c r="N9" s="35">
        <v>4</v>
      </c>
      <c r="O9" s="35">
        <v>1</v>
      </c>
      <c r="P9" s="35">
        <v>0</v>
      </c>
      <c r="Q9" s="35">
        <v>0</v>
      </c>
      <c r="R9" s="35">
        <v>0</v>
      </c>
      <c r="S9" s="35">
        <v>0</v>
      </c>
      <c r="T9" s="35">
        <v>2</v>
      </c>
      <c r="U9" s="35">
        <v>0</v>
      </c>
      <c r="V9" s="35">
        <v>0</v>
      </c>
      <c r="W9" s="35">
        <v>0</v>
      </c>
      <c r="X9" s="35">
        <v>0</v>
      </c>
      <c r="Z9" s="35">
        <v>7</v>
      </c>
      <c r="AD9" s="35">
        <v>7</v>
      </c>
      <c r="AE9" s="35">
        <v>0</v>
      </c>
      <c r="AF9" s="35">
        <v>0</v>
      </c>
    </row>
    <row r="10" spans="1:32" ht="39.6" customHeight="1" x14ac:dyDescent="0.2">
      <c r="A10" s="39" t="s">
        <v>28</v>
      </c>
      <c r="C10" s="5">
        <v>0</v>
      </c>
      <c r="G10" s="5">
        <v>12</v>
      </c>
      <c r="H10" s="5">
        <v>0</v>
      </c>
      <c r="J10" s="5">
        <v>14</v>
      </c>
      <c r="N10" s="5">
        <v>6</v>
      </c>
      <c r="O10" s="5">
        <v>1</v>
      </c>
      <c r="P10" s="5">
        <v>0</v>
      </c>
      <c r="Q10" s="5">
        <v>0</v>
      </c>
      <c r="R10" s="5">
        <v>0</v>
      </c>
      <c r="S10" s="5">
        <v>0</v>
      </c>
      <c r="T10" s="5">
        <v>3</v>
      </c>
      <c r="U10" s="5">
        <v>0</v>
      </c>
      <c r="V10" s="5">
        <v>0</v>
      </c>
      <c r="W10" s="5">
        <v>0</v>
      </c>
      <c r="X10" s="5">
        <v>0</v>
      </c>
      <c r="Z10" s="5">
        <v>10</v>
      </c>
      <c r="AD10" s="5">
        <v>2</v>
      </c>
      <c r="AE10" s="5">
        <v>0</v>
      </c>
      <c r="AF10" s="5">
        <v>0</v>
      </c>
    </row>
    <row r="11" spans="1:32" ht="40.15" customHeight="1" x14ac:dyDescent="0.2">
      <c r="A11" s="41" t="s">
        <v>29</v>
      </c>
      <c r="C11" s="35">
        <v>0</v>
      </c>
      <c r="G11" s="35">
        <v>12</v>
      </c>
      <c r="H11" s="35">
        <v>0</v>
      </c>
      <c r="J11" s="35">
        <v>19</v>
      </c>
      <c r="N11" s="35">
        <v>0</v>
      </c>
      <c r="O11" s="35">
        <v>0</v>
      </c>
      <c r="P11" s="35">
        <v>0</v>
      </c>
      <c r="Q11" s="35">
        <v>0</v>
      </c>
      <c r="R11" s="35">
        <v>0</v>
      </c>
      <c r="S11" s="35">
        <v>0</v>
      </c>
      <c r="T11" s="35">
        <v>3</v>
      </c>
      <c r="U11" s="35">
        <v>0</v>
      </c>
      <c r="V11" s="35">
        <v>0</v>
      </c>
      <c r="W11" s="35">
        <v>0</v>
      </c>
      <c r="X11" s="35">
        <v>0</v>
      </c>
      <c r="Z11" s="35">
        <v>3</v>
      </c>
      <c r="AD11" s="35">
        <v>9</v>
      </c>
      <c r="AE11" s="35">
        <v>0</v>
      </c>
      <c r="AF11" s="35">
        <v>0</v>
      </c>
    </row>
    <row r="12" spans="1:32" ht="39.6" customHeight="1" x14ac:dyDescent="0.2">
      <c r="A12" s="39" t="s">
        <v>30</v>
      </c>
      <c r="C12" s="5">
        <v>0</v>
      </c>
      <c r="G12" s="5">
        <v>16</v>
      </c>
      <c r="H12" s="5">
        <v>0</v>
      </c>
      <c r="J12" s="5">
        <v>16</v>
      </c>
      <c r="N12" s="5">
        <v>2</v>
      </c>
      <c r="O12" s="5">
        <v>7</v>
      </c>
      <c r="P12" s="5">
        <v>0</v>
      </c>
      <c r="Q12" s="5">
        <v>0</v>
      </c>
      <c r="R12" s="5">
        <v>0</v>
      </c>
      <c r="S12" s="5">
        <v>0</v>
      </c>
      <c r="T12" s="5">
        <v>4</v>
      </c>
      <c r="U12" s="5">
        <v>0</v>
      </c>
      <c r="V12" s="5">
        <v>0</v>
      </c>
      <c r="W12" s="5">
        <v>0</v>
      </c>
      <c r="X12" s="5">
        <v>0</v>
      </c>
      <c r="Z12" s="5">
        <v>13</v>
      </c>
      <c r="AD12" s="5">
        <v>3</v>
      </c>
      <c r="AE12" s="5">
        <v>0</v>
      </c>
      <c r="AF12" s="5">
        <v>0</v>
      </c>
    </row>
    <row r="13" spans="1:32" ht="40.15" customHeight="1" x14ac:dyDescent="0.2">
      <c r="A13" s="41" t="s">
        <v>31</v>
      </c>
      <c r="C13" s="35">
        <v>0</v>
      </c>
      <c r="G13" s="35">
        <v>5</v>
      </c>
      <c r="H13" s="35">
        <v>0</v>
      </c>
      <c r="J13" s="35">
        <v>5</v>
      </c>
      <c r="N13" s="35">
        <v>1</v>
      </c>
      <c r="O13" s="35">
        <v>2</v>
      </c>
      <c r="P13" s="35">
        <v>0</v>
      </c>
      <c r="Q13" s="35">
        <v>0</v>
      </c>
      <c r="R13" s="35">
        <v>0</v>
      </c>
      <c r="S13" s="35">
        <v>0</v>
      </c>
      <c r="T13" s="35">
        <v>0</v>
      </c>
      <c r="U13" s="35">
        <v>0</v>
      </c>
      <c r="V13" s="35">
        <v>0</v>
      </c>
      <c r="W13" s="35">
        <v>0</v>
      </c>
      <c r="X13" s="35">
        <v>0</v>
      </c>
      <c r="Z13" s="35">
        <v>3</v>
      </c>
      <c r="AD13" s="35">
        <v>2</v>
      </c>
      <c r="AE13" s="35">
        <v>0</v>
      </c>
      <c r="AF13" s="35">
        <v>0</v>
      </c>
    </row>
    <row r="14" spans="1:32" ht="39.6" customHeight="1" x14ac:dyDescent="0.2">
      <c r="A14" s="39" t="s">
        <v>32</v>
      </c>
      <c r="C14" s="5">
        <v>0</v>
      </c>
      <c r="G14" s="5">
        <v>15</v>
      </c>
      <c r="H14" s="5">
        <v>0</v>
      </c>
      <c r="J14" s="5">
        <v>18</v>
      </c>
      <c r="N14" s="5">
        <v>6</v>
      </c>
      <c r="O14" s="5">
        <v>2</v>
      </c>
      <c r="P14" s="5">
        <v>0</v>
      </c>
      <c r="Q14" s="5">
        <v>0</v>
      </c>
      <c r="R14" s="5">
        <v>0</v>
      </c>
      <c r="S14" s="5">
        <v>0</v>
      </c>
      <c r="T14" s="5">
        <v>1</v>
      </c>
      <c r="U14" s="5">
        <v>0</v>
      </c>
      <c r="V14" s="5">
        <v>0</v>
      </c>
      <c r="W14" s="5">
        <v>0</v>
      </c>
      <c r="X14" s="5">
        <v>0</v>
      </c>
      <c r="Z14" s="5">
        <v>9</v>
      </c>
      <c r="AD14" s="5">
        <v>6</v>
      </c>
      <c r="AE14" s="5">
        <v>0</v>
      </c>
      <c r="AF14" s="5">
        <v>0</v>
      </c>
    </row>
    <row r="15" spans="1:32" ht="40.15" customHeight="1" x14ac:dyDescent="0.2">
      <c r="A15" s="41" t="s">
        <v>33</v>
      </c>
      <c r="C15" s="35">
        <v>0</v>
      </c>
      <c r="G15" s="35">
        <v>8</v>
      </c>
      <c r="H15" s="35">
        <v>0</v>
      </c>
      <c r="J15" s="35">
        <v>8</v>
      </c>
      <c r="N15" s="35">
        <v>3</v>
      </c>
      <c r="O15" s="35">
        <v>0</v>
      </c>
      <c r="P15" s="35">
        <v>0</v>
      </c>
      <c r="Q15" s="35">
        <v>0</v>
      </c>
      <c r="R15" s="35">
        <v>0</v>
      </c>
      <c r="S15" s="35">
        <v>0</v>
      </c>
      <c r="T15" s="35">
        <v>2</v>
      </c>
      <c r="U15" s="35">
        <v>0</v>
      </c>
      <c r="V15" s="35">
        <v>0</v>
      </c>
      <c r="W15" s="35">
        <v>0</v>
      </c>
      <c r="X15" s="35">
        <v>0</v>
      </c>
      <c r="Z15" s="35">
        <v>5</v>
      </c>
      <c r="AD15" s="35">
        <v>3</v>
      </c>
      <c r="AE15" s="35">
        <v>0</v>
      </c>
      <c r="AF15" s="35">
        <v>0</v>
      </c>
    </row>
    <row r="16" spans="1:32" ht="39.6" customHeight="1" x14ac:dyDescent="0.2">
      <c r="A16" s="39" t="s">
        <v>34</v>
      </c>
      <c r="C16" s="5">
        <v>0</v>
      </c>
      <c r="G16" s="5">
        <v>12</v>
      </c>
      <c r="H16" s="5">
        <v>0</v>
      </c>
      <c r="J16" s="5">
        <v>12</v>
      </c>
      <c r="N16" s="5">
        <v>5</v>
      </c>
      <c r="O16" s="5">
        <v>4</v>
      </c>
      <c r="P16" s="5">
        <v>0</v>
      </c>
      <c r="Q16" s="5">
        <v>0</v>
      </c>
      <c r="R16" s="5">
        <v>0</v>
      </c>
      <c r="S16" s="5">
        <v>0</v>
      </c>
      <c r="T16" s="5">
        <v>1</v>
      </c>
      <c r="U16" s="5">
        <v>0</v>
      </c>
      <c r="V16" s="5">
        <v>0</v>
      </c>
      <c r="W16" s="5">
        <v>0</v>
      </c>
      <c r="X16" s="5">
        <v>0</v>
      </c>
      <c r="Z16" s="5">
        <v>10</v>
      </c>
      <c r="AD16" s="5">
        <v>2</v>
      </c>
      <c r="AE16" s="5">
        <v>0</v>
      </c>
      <c r="AF16" s="5">
        <v>0</v>
      </c>
    </row>
    <row r="17" spans="1:32" ht="40.15" customHeight="1" x14ac:dyDescent="0.2">
      <c r="A17" s="41" t="s">
        <v>35</v>
      </c>
      <c r="C17" s="35">
        <v>0</v>
      </c>
      <c r="G17" s="35">
        <v>11</v>
      </c>
      <c r="H17" s="35">
        <v>0</v>
      </c>
      <c r="J17" s="35">
        <v>17</v>
      </c>
      <c r="N17" s="35">
        <v>1</v>
      </c>
      <c r="O17" s="35">
        <v>2</v>
      </c>
      <c r="P17" s="35">
        <v>0</v>
      </c>
      <c r="Q17" s="35">
        <v>0</v>
      </c>
      <c r="R17" s="35">
        <v>0</v>
      </c>
      <c r="S17" s="35">
        <v>0</v>
      </c>
      <c r="T17" s="35">
        <v>0</v>
      </c>
      <c r="U17" s="35">
        <v>0</v>
      </c>
      <c r="V17" s="35">
        <v>0</v>
      </c>
      <c r="W17" s="35">
        <v>0</v>
      </c>
      <c r="X17" s="35">
        <v>0</v>
      </c>
      <c r="Z17" s="35">
        <v>3</v>
      </c>
      <c r="AD17" s="35">
        <v>7</v>
      </c>
      <c r="AE17" s="35">
        <v>0</v>
      </c>
      <c r="AF17" s="35">
        <v>0</v>
      </c>
    </row>
    <row r="18" spans="1:32" ht="39.6" customHeight="1" x14ac:dyDescent="0.2">
      <c r="A18" s="39" t="s">
        <v>36</v>
      </c>
      <c r="C18" s="5">
        <v>0</v>
      </c>
      <c r="G18" s="5">
        <v>14</v>
      </c>
      <c r="H18" s="5">
        <v>0</v>
      </c>
      <c r="J18" s="5">
        <v>14</v>
      </c>
      <c r="N18" s="5">
        <v>4</v>
      </c>
      <c r="O18" s="5">
        <v>1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Z18" s="5">
        <v>5</v>
      </c>
      <c r="AD18" s="5">
        <v>9</v>
      </c>
      <c r="AE18" s="5">
        <v>0</v>
      </c>
      <c r="AF18" s="5">
        <v>0</v>
      </c>
    </row>
    <row r="19" spans="1:32" ht="40.15" customHeight="1" x14ac:dyDescent="0.2">
      <c r="A19" s="41" t="s">
        <v>37</v>
      </c>
      <c r="C19" s="35">
        <v>0</v>
      </c>
      <c r="G19" s="35">
        <v>11</v>
      </c>
      <c r="H19" s="35">
        <v>0</v>
      </c>
      <c r="J19" s="35">
        <v>14</v>
      </c>
      <c r="N19" s="35">
        <v>4</v>
      </c>
      <c r="O19" s="35">
        <v>1</v>
      </c>
      <c r="P19" s="35">
        <v>0</v>
      </c>
      <c r="Q19" s="35">
        <v>0</v>
      </c>
      <c r="R19" s="35">
        <v>0</v>
      </c>
      <c r="S19" s="35">
        <v>0</v>
      </c>
      <c r="T19" s="35">
        <v>2</v>
      </c>
      <c r="U19" s="35">
        <v>0</v>
      </c>
      <c r="V19" s="35">
        <v>0</v>
      </c>
      <c r="W19" s="35">
        <v>0</v>
      </c>
      <c r="X19" s="35">
        <v>0</v>
      </c>
      <c r="Z19" s="35">
        <v>7</v>
      </c>
      <c r="AD19" s="35">
        <v>4</v>
      </c>
      <c r="AE19" s="35">
        <v>0</v>
      </c>
      <c r="AF19" s="35">
        <v>0</v>
      </c>
    </row>
    <row r="20" spans="1:32" ht="39.6" customHeight="1" x14ac:dyDescent="0.2">
      <c r="A20" s="39" t="s">
        <v>119</v>
      </c>
      <c r="C20" s="5">
        <v>77</v>
      </c>
      <c r="G20" s="5">
        <v>260</v>
      </c>
      <c r="H20" s="5">
        <v>3</v>
      </c>
      <c r="J20" s="5">
        <v>263</v>
      </c>
      <c r="N20" s="5">
        <v>24</v>
      </c>
      <c r="O20" s="5">
        <v>16</v>
      </c>
      <c r="P20" s="5">
        <v>12</v>
      </c>
      <c r="Q20" s="5">
        <v>55</v>
      </c>
      <c r="R20" s="5">
        <v>1</v>
      </c>
      <c r="S20" s="5">
        <v>0</v>
      </c>
      <c r="T20" s="5">
        <v>13</v>
      </c>
      <c r="U20" s="5">
        <v>16</v>
      </c>
      <c r="V20" s="5">
        <v>0</v>
      </c>
      <c r="W20" s="5">
        <v>0</v>
      </c>
      <c r="X20" s="5">
        <v>2</v>
      </c>
      <c r="Z20" s="5">
        <v>139</v>
      </c>
      <c r="AD20" s="5">
        <v>201</v>
      </c>
      <c r="AE20" s="5">
        <v>0</v>
      </c>
      <c r="AF20" s="5">
        <v>0</v>
      </c>
    </row>
    <row r="21" spans="1:32" ht="40.15" customHeight="1" x14ac:dyDescent="0.2">
      <c r="A21" s="41" t="s">
        <v>118</v>
      </c>
      <c r="C21" s="35">
        <v>288</v>
      </c>
      <c r="G21" s="35">
        <v>715</v>
      </c>
      <c r="H21" s="35">
        <v>9</v>
      </c>
      <c r="J21" s="35">
        <v>724</v>
      </c>
      <c r="N21" s="35">
        <v>60</v>
      </c>
      <c r="O21" s="35">
        <v>212</v>
      </c>
      <c r="P21" s="35">
        <v>27</v>
      </c>
      <c r="Q21" s="35">
        <v>88</v>
      </c>
      <c r="R21" s="35">
        <v>2</v>
      </c>
      <c r="S21" s="35">
        <v>0</v>
      </c>
      <c r="T21" s="35">
        <v>17</v>
      </c>
      <c r="U21" s="35">
        <v>1</v>
      </c>
      <c r="V21" s="35">
        <v>0</v>
      </c>
      <c r="W21" s="35">
        <v>0</v>
      </c>
      <c r="X21" s="35">
        <v>11</v>
      </c>
      <c r="Z21" s="35">
        <v>418</v>
      </c>
      <c r="AD21" s="35">
        <v>594</v>
      </c>
      <c r="AE21" s="35">
        <v>0</v>
      </c>
      <c r="AF21" s="35">
        <v>0</v>
      </c>
    </row>
    <row r="22" spans="1:32" ht="39.6" customHeight="1" x14ac:dyDescent="0.2">
      <c r="A22" s="39" t="s">
        <v>39</v>
      </c>
      <c r="C22" s="5">
        <v>0</v>
      </c>
      <c r="G22" s="5">
        <v>13</v>
      </c>
      <c r="H22" s="5">
        <v>0</v>
      </c>
      <c r="J22" s="5">
        <v>13</v>
      </c>
      <c r="N22" s="5">
        <v>0</v>
      </c>
      <c r="O22" s="5">
        <v>2</v>
      </c>
      <c r="P22" s="5">
        <v>0</v>
      </c>
      <c r="Q22" s="5">
        <v>0</v>
      </c>
      <c r="R22" s="5">
        <v>0</v>
      </c>
      <c r="S22" s="5">
        <v>0</v>
      </c>
      <c r="T22" s="5">
        <v>3</v>
      </c>
      <c r="U22" s="5">
        <v>0</v>
      </c>
      <c r="V22" s="5">
        <v>0</v>
      </c>
      <c r="W22" s="5">
        <v>0</v>
      </c>
      <c r="X22" s="5">
        <v>0</v>
      </c>
      <c r="Z22" s="5">
        <v>2</v>
      </c>
      <c r="AD22" s="5">
        <v>3</v>
      </c>
      <c r="AE22" s="5">
        <v>0</v>
      </c>
      <c r="AF22" s="5">
        <v>0</v>
      </c>
    </row>
    <row r="23" spans="1:32" ht="40.15" customHeight="1" x14ac:dyDescent="0.2">
      <c r="A23" s="41" t="s">
        <v>40</v>
      </c>
      <c r="C23" s="35">
        <v>0</v>
      </c>
      <c r="G23" s="35">
        <v>14</v>
      </c>
      <c r="H23" s="35">
        <v>0</v>
      </c>
      <c r="J23" s="35">
        <v>15</v>
      </c>
      <c r="N23" s="35">
        <v>0</v>
      </c>
      <c r="O23" s="35">
        <v>0</v>
      </c>
      <c r="P23" s="35">
        <v>0</v>
      </c>
      <c r="Q23" s="35">
        <v>0</v>
      </c>
      <c r="R23" s="35">
        <v>0</v>
      </c>
      <c r="S23" s="35">
        <v>0</v>
      </c>
      <c r="T23" s="35">
        <v>2</v>
      </c>
      <c r="U23" s="35">
        <v>0</v>
      </c>
      <c r="V23" s="35">
        <v>0</v>
      </c>
      <c r="W23" s="35">
        <v>0</v>
      </c>
      <c r="X23" s="35">
        <v>0</v>
      </c>
      <c r="Z23" s="35">
        <v>3</v>
      </c>
      <c r="AD23" s="35">
        <v>12</v>
      </c>
      <c r="AE23" s="35">
        <v>0</v>
      </c>
      <c r="AF23" s="35">
        <v>0</v>
      </c>
    </row>
    <row r="24" spans="1:32" ht="39.6" customHeight="1" x14ac:dyDescent="0.2">
      <c r="A24" s="39" t="s">
        <v>41</v>
      </c>
      <c r="C24" s="5">
        <v>0</v>
      </c>
      <c r="G24" s="5">
        <v>15</v>
      </c>
      <c r="H24" s="5">
        <v>0</v>
      </c>
      <c r="J24" s="5">
        <v>15</v>
      </c>
      <c r="N24" s="5">
        <v>0</v>
      </c>
      <c r="O24" s="5">
        <v>1</v>
      </c>
      <c r="P24" s="5">
        <v>0</v>
      </c>
      <c r="Q24" s="5">
        <v>0</v>
      </c>
      <c r="R24" s="5">
        <v>0</v>
      </c>
      <c r="S24" s="5">
        <v>0</v>
      </c>
      <c r="T24" s="5">
        <v>4</v>
      </c>
      <c r="U24" s="5">
        <v>0</v>
      </c>
      <c r="V24" s="5">
        <v>0</v>
      </c>
      <c r="W24" s="5">
        <v>0</v>
      </c>
      <c r="X24" s="5">
        <v>0</v>
      </c>
      <c r="Z24" s="5">
        <v>5</v>
      </c>
      <c r="AD24" s="5">
        <v>10</v>
      </c>
      <c r="AE24" s="5">
        <v>0</v>
      </c>
      <c r="AF24" s="5">
        <v>0</v>
      </c>
    </row>
    <row r="25" spans="1:32" ht="40.15" customHeight="1" x14ac:dyDescent="0.2">
      <c r="A25" s="41" t="s">
        <v>42</v>
      </c>
      <c r="C25" s="35">
        <v>0</v>
      </c>
      <c r="G25" s="35">
        <v>18</v>
      </c>
      <c r="H25" s="35">
        <v>0</v>
      </c>
      <c r="J25" s="35">
        <v>21</v>
      </c>
      <c r="N25" s="35">
        <v>1</v>
      </c>
      <c r="O25" s="35">
        <v>2</v>
      </c>
      <c r="P25" s="35">
        <v>0</v>
      </c>
      <c r="Q25" s="35">
        <v>0</v>
      </c>
      <c r="R25" s="35">
        <v>0</v>
      </c>
      <c r="S25" s="35">
        <v>0</v>
      </c>
      <c r="T25" s="35">
        <v>4</v>
      </c>
      <c r="U25" s="35">
        <v>0</v>
      </c>
      <c r="V25" s="35">
        <v>0</v>
      </c>
      <c r="W25" s="35">
        <v>0</v>
      </c>
      <c r="X25" s="35">
        <v>0</v>
      </c>
      <c r="Z25" s="35">
        <v>7</v>
      </c>
      <c r="AD25" s="35">
        <v>11</v>
      </c>
      <c r="AE25" s="35">
        <v>0</v>
      </c>
      <c r="AF25" s="35">
        <v>0</v>
      </c>
    </row>
    <row r="26" spans="1:32" ht="39.6" customHeight="1" x14ac:dyDescent="0.2">
      <c r="A26" s="39" t="s">
        <v>43</v>
      </c>
      <c r="C26" s="5">
        <v>0</v>
      </c>
      <c r="G26" s="5">
        <v>13</v>
      </c>
      <c r="H26" s="5">
        <v>0</v>
      </c>
      <c r="J26" s="5">
        <v>15</v>
      </c>
      <c r="N26" s="5">
        <v>0</v>
      </c>
      <c r="O26" s="5">
        <v>1</v>
      </c>
      <c r="P26" s="5">
        <v>0</v>
      </c>
      <c r="Q26" s="5">
        <v>0</v>
      </c>
      <c r="R26" s="5">
        <v>0</v>
      </c>
      <c r="S26" s="5">
        <v>0</v>
      </c>
      <c r="T26" s="5">
        <v>2</v>
      </c>
      <c r="U26" s="5">
        <v>0</v>
      </c>
      <c r="V26" s="5">
        <v>0</v>
      </c>
      <c r="W26" s="5">
        <v>0</v>
      </c>
      <c r="X26" s="5">
        <v>0</v>
      </c>
      <c r="Z26" s="5">
        <v>3</v>
      </c>
      <c r="AD26" s="5">
        <v>10</v>
      </c>
      <c r="AE26" s="5">
        <v>0</v>
      </c>
      <c r="AF26" s="5">
        <v>0</v>
      </c>
    </row>
    <row r="27" spans="1:32" ht="40.15" customHeight="1" x14ac:dyDescent="0.2">
      <c r="A27" s="41" t="s">
        <v>44</v>
      </c>
      <c r="C27" s="35">
        <v>0</v>
      </c>
      <c r="G27" s="35">
        <v>18</v>
      </c>
      <c r="H27" s="35">
        <v>0</v>
      </c>
      <c r="J27" s="35">
        <v>18</v>
      </c>
      <c r="N27" s="35">
        <v>0</v>
      </c>
      <c r="O27" s="35">
        <v>1</v>
      </c>
      <c r="P27" s="35">
        <v>1</v>
      </c>
      <c r="Q27" s="35">
        <v>0</v>
      </c>
      <c r="R27" s="35">
        <v>0</v>
      </c>
      <c r="S27" s="35">
        <v>0</v>
      </c>
      <c r="T27" s="35">
        <v>5</v>
      </c>
      <c r="U27" s="35">
        <v>0</v>
      </c>
      <c r="V27" s="35">
        <v>0</v>
      </c>
      <c r="W27" s="35">
        <v>0</v>
      </c>
      <c r="X27" s="35">
        <v>0</v>
      </c>
      <c r="Z27" s="35">
        <v>7</v>
      </c>
      <c r="AD27" s="35">
        <v>11</v>
      </c>
      <c r="AE27" s="35">
        <v>0</v>
      </c>
      <c r="AF27" s="35">
        <v>0</v>
      </c>
    </row>
    <row r="28" spans="1:32" ht="39.6" customHeight="1" x14ac:dyDescent="0.2">
      <c r="A28" s="39" t="s">
        <v>45</v>
      </c>
      <c r="C28" s="5">
        <v>0</v>
      </c>
      <c r="G28" s="5">
        <v>16</v>
      </c>
      <c r="H28" s="5">
        <v>0</v>
      </c>
      <c r="J28" s="5">
        <v>16</v>
      </c>
      <c r="N28" s="5">
        <v>0</v>
      </c>
      <c r="O28" s="5">
        <v>2</v>
      </c>
      <c r="P28" s="5">
        <v>0</v>
      </c>
      <c r="Q28" s="5">
        <v>0</v>
      </c>
      <c r="R28" s="5">
        <v>0</v>
      </c>
      <c r="S28" s="5">
        <v>0</v>
      </c>
      <c r="T28" s="5">
        <v>2</v>
      </c>
      <c r="U28" s="5">
        <v>0</v>
      </c>
      <c r="V28" s="5">
        <v>0</v>
      </c>
      <c r="W28" s="5">
        <v>0</v>
      </c>
      <c r="X28" s="5">
        <v>0</v>
      </c>
      <c r="Z28" s="5">
        <v>4</v>
      </c>
      <c r="AD28" s="5">
        <v>12</v>
      </c>
      <c r="AE28" s="5">
        <v>0</v>
      </c>
      <c r="AF28" s="5">
        <v>0</v>
      </c>
    </row>
    <row r="29" spans="1:32" ht="40.15" customHeight="1" x14ac:dyDescent="0.2">
      <c r="A29" s="41" t="s">
        <v>46</v>
      </c>
      <c r="C29" s="35">
        <v>0</v>
      </c>
      <c r="G29" s="35">
        <v>14</v>
      </c>
      <c r="H29" s="35">
        <v>0</v>
      </c>
      <c r="J29" s="35">
        <v>18</v>
      </c>
      <c r="N29" s="35">
        <v>1</v>
      </c>
      <c r="O29" s="35">
        <v>2</v>
      </c>
      <c r="P29" s="35">
        <v>0</v>
      </c>
      <c r="Q29" s="35">
        <v>0</v>
      </c>
      <c r="R29" s="35">
        <v>0</v>
      </c>
      <c r="S29" s="35">
        <v>0</v>
      </c>
      <c r="T29" s="35">
        <v>1</v>
      </c>
      <c r="U29" s="35">
        <v>0</v>
      </c>
      <c r="V29" s="35">
        <v>0</v>
      </c>
      <c r="W29" s="35">
        <v>0</v>
      </c>
      <c r="X29" s="35">
        <v>0</v>
      </c>
      <c r="Z29" s="35">
        <v>4</v>
      </c>
      <c r="AD29" s="35">
        <v>10</v>
      </c>
      <c r="AE29" s="35">
        <v>0</v>
      </c>
      <c r="AF29" s="35">
        <v>0</v>
      </c>
    </row>
    <row r="30" spans="1:32" ht="39.6" customHeight="1" x14ac:dyDescent="0.2">
      <c r="A30" s="39" t="s">
        <v>47</v>
      </c>
      <c r="C30" s="5">
        <v>0</v>
      </c>
      <c r="G30" s="5">
        <v>9</v>
      </c>
      <c r="H30" s="5">
        <v>0</v>
      </c>
      <c r="J30" s="5">
        <v>9</v>
      </c>
      <c r="N30" s="5">
        <v>0</v>
      </c>
      <c r="O30" s="5">
        <v>0</v>
      </c>
      <c r="P30" s="5">
        <v>0</v>
      </c>
      <c r="Q30" s="5">
        <v>0</v>
      </c>
      <c r="R30" s="5">
        <v>0</v>
      </c>
      <c r="S30" s="5">
        <v>0</v>
      </c>
      <c r="T30" s="5">
        <v>4</v>
      </c>
      <c r="U30" s="5">
        <v>0</v>
      </c>
      <c r="V30" s="5">
        <v>0</v>
      </c>
      <c r="W30" s="5">
        <v>0</v>
      </c>
      <c r="X30" s="5">
        <v>0</v>
      </c>
      <c r="Z30" s="5">
        <v>4</v>
      </c>
      <c r="AD30" s="5">
        <v>5</v>
      </c>
      <c r="AE30" s="5">
        <v>0</v>
      </c>
      <c r="AF30" s="5">
        <v>0</v>
      </c>
    </row>
    <row r="31" spans="1:32" ht="40.15" customHeight="1" x14ac:dyDescent="0.2">
      <c r="A31" s="41" t="s">
        <v>48</v>
      </c>
      <c r="C31" s="35">
        <v>0</v>
      </c>
      <c r="G31" s="35">
        <v>5</v>
      </c>
      <c r="H31" s="35">
        <v>0</v>
      </c>
      <c r="J31" s="35">
        <v>5</v>
      </c>
      <c r="N31" s="35">
        <v>0</v>
      </c>
      <c r="O31" s="35">
        <v>0</v>
      </c>
      <c r="P31" s="35">
        <v>0</v>
      </c>
      <c r="Q31" s="35">
        <v>0</v>
      </c>
      <c r="R31" s="35">
        <v>0</v>
      </c>
      <c r="S31" s="35">
        <v>0</v>
      </c>
      <c r="T31" s="35">
        <v>2</v>
      </c>
      <c r="U31" s="35">
        <v>0</v>
      </c>
      <c r="V31" s="35">
        <v>0</v>
      </c>
      <c r="W31" s="35">
        <v>0</v>
      </c>
      <c r="X31" s="35">
        <v>0</v>
      </c>
      <c r="Z31" s="35">
        <v>2</v>
      </c>
      <c r="AD31" s="35">
        <v>3</v>
      </c>
      <c r="AE31" s="35">
        <v>0</v>
      </c>
      <c r="AF31" s="35">
        <v>0</v>
      </c>
    </row>
    <row r="32" spans="1:32" ht="39.6" customHeight="1" x14ac:dyDescent="0.2">
      <c r="A32" s="39" t="s">
        <v>49</v>
      </c>
      <c r="C32" s="5">
        <v>0</v>
      </c>
      <c r="G32" s="5">
        <v>7</v>
      </c>
      <c r="H32" s="5">
        <v>0</v>
      </c>
      <c r="J32" s="5">
        <v>7</v>
      </c>
      <c r="N32" s="5">
        <v>0</v>
      </c>
      <c r="O32" s="5">
        <v>0</v>
      </c>
      <c r="P32" s="5">
        <v>0</v>
      </c>
      <c r="Q32" s="5">
        <v>0</v>
      </c>
      <c r="R32" s="5">
        <v>0</v>
      </c>
      <c r="S32" s="5">
        <v>0</v>
      </c>
      <c r="T32" s="5">
        <v>4</v>
      </c>
      <c r="U32" s="5">
        <v>0</v>
      </c>
      <c r="V32" s="5">
        <v>0</v>
      </c>
      <c r="W32" s="5">
        <v>0</v>
      </c>
      <c r="X32" s="5">
        <v>0</v>
      </c>
      <c r="Z32" s="5">
        <v>4</v>
      </c>
      <c r="AD32" s="5">
        <v>3</v>
      </c>
      <c r="AE32" s="5">
        <v>0</v>
      </c>
      <c r="AF32" s="5">
        <v>0</v>
      </c>
    </row>
    <row r="33" spans="1:32" ht="40.15" customHeight="1" x14ac:dyDescent="0.2">
      <c r="A33" s="41" t="s">
        <v>50</v>
      </c>
      <c r="C33" s="35">
        <v>0</v>
      </c>
      <c r="G33" s="35">
        <v>8</v>
      </c>
      <c r="H33" s="35">
        <v>0</v>
      </c>
      <c r="J33" s="35">
        <v>8</v>
      </c>
      <c r="N33" s="35">
        <v>0</v>
      </c>
      <c r="O33" s="35">
        <v>0</v>
      </c>
      <c r="P33" s="35">
        <v>0</v>
      </c>
      <c r="Q33" s="35">
        <v>0</v>
      </c>
      <c r="R33" s="35">
        <v>0</v>
      </c>
      <c r="S33" s="35">
        <v>0</v>
      </c>
      <c r="T33" s="35">
        <v>5</v>
      </c>
      <c r="U33" s="35">
        <v>0</v>
      </c>
      <c r="V33" s="35">
        <v>0</v>
      </c>
      <c r="W33" s="35">
        <v>0</v>
      </c>
      <c r="X33" s="35">
        <v>0</v>
      </c>
      <c r="Z33" s="35">
        <v>5</v>
      </c>
      <c r="AD33" s="35">
        <v>3</v>
      </c>
      <c r="AE33" s="35">
        <v>0</v>
      </c>
      <c r="AF33" s="35">
        <v>0</v>
      </c>
    </row>
    <row r="34" spans="1:32" ht="39.6" customHeight="1" x14ac:dyDescent="0.2">
      <c r="A34" s="39" t="s">
        <v>51</v>
      </c>
      <c r="C34" s="5">
        <v>0</v>
      </c>
      <c r="G34" s="5">
        <v>5</v>
      </c>
      <c r="H34" s="5">
        <v>0</v>
      </c>
      <c r="J34" s="5">
        <v>5</v>
      </c>
      <c r="N34" s="5">
        <v>0</v>
      </c>
      <c r="O34" s="5">
        <v>1</v>
      </c>
      <c r="P34" s="5">
        <v>0</v>
      </c>
      <c r="Q34" s="5">
        <v>0</v>
      </c>
      <c r="R34" s="5">
        <v>0</v>
      </c>
      <c r="S34" s="5">
        <v>0</v>
      </c>
      <c r="T34" s="5">
        <v>3</v>
      </c>
      <c r="U34" s="5">
        <v>0</v>
      </c>
      <c r="V34" s="5">
        <v>0</v>
      </c>
      <c r="W34" s="5">
        <v>0</v>
      </c>
      <c r="X34" s="5">
        <v>0</v>
      </c>
      <c r="Z34" s="5">
        <v>4</v>
      </c>
      <c r="AD34" s="5">
        <v>1</v>
      </c>
      <c r="AE34" s="5">
        <v>0</v>
      </c>
      <c r="AF34" s="5">
        <v>0</v>
      </c>
    </row>
    <row r="35" spans="1:32" ht="40.15" customHeight="1" x14ac:dyDescent="0.2">
      <c r="A35" s="41" t="s">
        <v>52</v>
      </c>
      <c r="C35" s="35">
        <v>0</v>
      </c>
      <c r="G35" s="35">
        <v>9</v>
      </c>
      <c r="H35" s="35">
        <v>0</v>
      </c>
      <c r="J35" s="35">
        <v>9</v>
      </c>
      <c r="N35" s="35">
        <v>0</v>
      </c>
      <c r="O35" s="35">
        <v>0</v>
      </c>
      <c r="P35" s="35">
        <v>0</v>
      </c>
      <c r="Q35" s="35">
        <v>0</v>
      </c>
      <c r="R35" s="35">
        <v>0</v>
      </c>
      <c r="S35" s="35">
        <v>0</v>
      </c>
      <c r="T35" s="35">
        <v>3</v>
      </c>
      <c r="U35" s="35">
        <v>0</v>
      </c>
      <c r="V35" s="35">
        <v>0</v>
      </c>
      <c r="W35" s="35">
        <v>0</v>
      </c>
      <c r="X35" s="35">
        <v>0</v>
      </c>
      <c r="Z35" s="35">
        <v>3</v>
      </c>
      <c r="AD35" s="35">
        <v>6</v>
      </c>
      <c r="AE35" s="35">
        <v>0</v>
      </c>
      <c r="AF35" s="35">
        <v>0</v>
      </c>
    </row>
    <row r="36" spans="1:32" ht="39.6" customHeight="1" x14ac:dyDescent="0.2">
      <c r="A36" s="39" t="s">
        <v>53</v>
      </c>
      <c r="C36" s="5">
        <v>0</v>
      </c>
      <c r="G36" s="5">
        <v>8</v>
      </c>
      <c r="H36" s="5">
        <v>0</v>
      </c>
      <c r="J36" s="5">
        <v>8</v>
      </c>
      <c r="N36" s="5">
        <v>0</v>
      </c>
      <c r="O36" s="5">
        <v>0</v>
      </c>
      <c r="P36" s="5">
        <v>0</v>
      </c>
      <c r="Q36" s="5">
        <v>0</v>
      </c>
      <c r="R36" s="5">
        <v>0</v>
      </c>
      <c r="S36" s="5">
        <v>0</v>
      </c>
      <c r="T36" s="5">
        <v>2</v>
      </c>
      <c r="U36" s="5">
        <v>0</v>
      </c>
      <c r="V36" s="5">
        <v>0</v>
      </c>
      <c r="W36" s="5">
        <v>0</v>
      </c>
      <c r="X36" s="5">
        <v>0</v>
      </c>
      <c r="Z36" s="5">
        <v>2</v>
      </c>
      <c r="AD36" s="5">
        <v>6</v>
      </c>
      <c r="AE36" s="5">
        <v>0</v>
      </c>
      <c r="AF36" s="5">
        <v>0</v>
      </c>
    </row>
    <row r="37" spans="1:32" ht="40.15" customHeight="1" x14ac:dyDescent="0.2">
      <c r="A37" s="41" t="s">
        <v>54</v>
      </c>
      <c r="C37" s="35">
        <v>0</v>
      </c>
      <c r="G37" s="35">
        <v>7</v>
      </c>
      <c r="H37" s="35">
        <v>0</v>
      </c>
      <c r="J37" s="35">
        <v>7</v>
      </c>
      <c r="N37" s="35">
        <v>0</v>
      </c>
      <c r="O37" s="35">
        <v>0</v>
      </c>
      <c r="P37" s="35">
        <v>0</v>
      </c>
      <c r="Q37" s="35">
        <v>0</v>
      </c>
      <c r="R37" s="35">
        <v>0</v>
      </c>
      <c r="S37" s="35">
        <v>0</v>
      </c>
      <c r="T37" s="35">
        <v>2</v>
      </c>
      <c r="U37" s="35">
        <v>0</v>
      </c>
      <c r="V37" s="35">
        <v>0</v>
      </c>
      <c r="W37" s="35">
        <v>0</v>
      </c>
      <c r="X37" s="35">
        <v>0</v>
      </c>
      <c r="Z37" s="35">
        <v>2</v>
      </c>
      <c r="AD37" s="35">
        <v>5</v>
      </c>
      <c r="AE37" s="35">
        <v>0</v>
      </c>
      <c r="AF37" s="35">
        <v>0</v>
      </c>
    </row>
    <row r="38" spans="1:32" ht="39.6" customHeight="1" x14ac:dyDescent="0.2">
      <c r="A38" s="39" t="s">
        <v>55</v>
      </c>
      <c r="C38" s="5">
        <v>0</v>
      </c>
      <c r="G38" s="5">
        <v>5</v>
      </c>
      <c r="H38" s="5">
        <v>0</v>
      </c>
      <c r="J38" s="5">
        <v>5</v>
      </c>
      <c r="N38" s="5">
        <v>0</v>
      </c>
      <c r="O38" s="5">
        <v>0</v>
      </c>
      <c r="P38" s="5">
        <v>1</v>
      </c>
      <c r="Q38" s="5">
        <v>0</v>
      </c>
      <c r="R38" s="5">
        <v>0</v>
      </c>
      <c r="S38" s="5">
        <v>0</v>
      </c>
      <c r="T38" s="5">
        <v>3</v>
      </c>
      <c r="U38" s="5">
        <v>0</v>
      </c>
      <c r="V38" s="5">
        <v>0</v>
      </c>
      <c r="W38" s="5">
        <v>0</v>
      </c>
      <c r="X38" s="5">
        <v>0</v>
      </c>
      <c r="Z38" s="5">
        <v>4</v>
      </c>
      <c r="AD38" s="5">
        <v>1</v>
      </c>
      <c r="AE38" s="5">
        <v>0</v>
      </c>
      <c r="AF38" s="5">
        <v>0</v>
      </c>
    </row>
    <row r="39" spans="1:32" ht="40.15" customHeight="1" x14ac:dyDescent="0.2">
      <c r="A39" s="41" t="s">
        <v>56</v>
      </c>
      <c r="C39" s="35">
        <v>0</v>
      </c>
      <c r="G39" s="35">
        <v>7</v>
      </c>
      <c r="H39" s="35">
        <v>0</v>
      </c>
      <c r="J39" s="35">
        <v>7</v>
      </c>
      <c r="N39" s="35">
        <v>0</v>
      </c>
      <c r="O39" s="35">
        <v>0</v>
      </c>
      <c r="P39" s="35">
        <v>0</v>
      </c>
      <c r="Q39" s="35">
        <v>0</v>
      </c>
      <c r="R39" s="35">
        <v>0</v>
      </c>
      <c r="S39" s="35">
        <v>0</v>
      </c>
      <c r="T39" s="35">
        <v>2</v>
      </c>
      <c r="U39" s="35">
        <v>0</v>
      </c>
      <c r="V39" s="35">
        <v>0</v>
      </c>
      <c r="W39" s="35">
        <v>0</v>
      </c>
      <c r="X39" s="35">
        <v>0</v>
      </c>
      <c r="Z39" s="35">
        <v>2</v>
      </c>
      <c r="AD39" s="35">
        <v>5</v>
      </c>
      <c r="AE39" s="35">
        <v>0</v>
      </c>
      <c r="AF39" s="35">
        <v>0</v>
      </c>
    </row>
    <row r="40" spans="1:32" ht="39.6" customHeight="1" x14ac:dyDescent="0.2">
      <c r="A40" s="39" t="s">
        <v>57</v>
      </c>
      <c r="C40" s="5">
        <v>0</v>
      </c>
      <c r="G40" s="5">
        <v>12</v>
      </c>
      <c r="H40" s="5">
        <v>0</v>
      </c>
      <c r="J40" s="5">
        <v>23</v>
      </c>
      <c r="N40" s="5">
        <v>1</v>
      </c>
      <c r="O40" s="5">
        <v>1</v>
      </c>
      <c r="P40" s="5">
        <v>1</v>
      </c>
      <c r="Q40" s="5">
        <v>0</v>
      </c>
      <c r="R40" s="5">
        <v>0</v>
      </c>
      <c r="S40" s="5">
        <v>0</v>
      </c>
      <c r="T40" s="5">
        <v>0</v>
      </c>
      <c r="U40" s="5">
        <v>0</v>
      </c>
      <c r="V40" s="5">
        <v>0</v>
      </c>
      <c r="W40" s="5">
        <v>0</v>
      </c>
      <c r="X40" s="5">
        <v>0</v>
      </c>
      <c r="Z40" s="5">
        <v>3</v>
      </c>
      <c r="AD40" s="5">
        <v>9</v>
      </c>
      <c r="AE40" s="5">
        <v>0</v>
      </c>
      <c r="AF40" s="5">
        <v>0</v>
      </c>
    </row>
    <row r="41" spans="1:32" ht="40.15" customHeight="1" x14ac:dyDescent="0.2">
      <c r="A41" s="41" t="s">
        <v>58</v>
      </c>
      <c r="C41" s="35">
        <v>0</v>
      </c>
      <c r="G41" s="35">
        <v>13</v>
      </c>
      <c r="H41" s="35">
        <v>0</v>
      </c>
      <c r="J41" s="35">
        <v>13</v>
      </c>
      <c r="N41" s="35">
        <v>0</v>
      </c>
      <c r="O41" s="35">
        <v>0</v>
      </c>
      <c r="P41" s="35">
        <v>0</v>
      </c>
      <c r="Q41" s="35">
        <v>0</v>
      </c>
      <c r="R41" s="35">
        <v>0</v>
      </c>
      <c r="S41" s="35">
        <v>0</v>
      </c>
      <c r="T41" s="35">
        <v>0</v>
      </c>
      <c r="U41" s="35">
        <v>0</v>
      </c>
      <c r="V41" s="35">
        <v>0</v>
      </c>
      <c r="W41" s="35">
        <v>0</v>
      </c>
      <c r="X41" s="35">
        <v>0</v>
      </c>
      <c r="Z41" s="35">
        <v>0</v>
      </c>
      <c r="AD41" s="35">
        <v>13</v>
      </c>
      <c r="AE41" s="35">
        <v>0</v>
      </c>
      <c r="AF41" s="35">
        <v>0</v>
      </c>
    </row>
    <row r="42" spans="1:32" ht="39.6" customHeight="1" x14ac:dyDescent="0.2">
      <c r="A42" s="39" t="s">
        <v>59</v>
      </c>
      <c r="C42" s="5">
        <v>1</v>
      </c>
      <c r="G42" s="5">
        <v>131</v>
      </c>
      <c r="H42" s="5">
        <v>3</v>
      </c>
      <c r="J42" s="5">
        <v>134</v>
      </c>
      <c r="N42" s="5">
        <v>19</v>
      </c>
      <c r="O42" s="5">
        <v>4</v>
      </c>
      <c r="P42" s="5">
        <v>2</v>
      </c>
      <c r="Q42" s="5">
        <v>41</v>
      </c>
      <c r="R42" s="5">
        <v>1</v>
      </c>
      <c r="S42" s="5">
        <v>0</v>
      </c>
      <c r="T42" s="5">
        <v>3</v>
      </c>
      <c r="U42" s="5">
        <v>1</v>
      </c>
      <c r="V42" s="5">
        <v>0</v>
      </c>
      <c r="W42" s="5">
        <v>0</v>
      </c>
      <c r="X42" s="5">
        <v>11</v>
      </c>
      <c r="Z42" s="5">
        <v>82</v>
      </c>
      <c r="AD42" s="5">
        <v>53</v>
      </c>
      <c r="AE42" s="5">
        <v>0</v>
      </c>
      <c r="AF42" s="5">
        <v>0</v>
      </c>
    </row>
    <row r="43" spans="1:32" ht="40.15" customHeight="1" x14ac:dyDescent="0.2">
      <c r="A43" s="41" t="s">
        <v>60</v>
      </c>
      <c r="C43" s="35">
        <v>1</v>
      </c>
      <c r="G43" s="35">
        <v>127</v>
      </c>
      <c r="H43" s="35">
        <v>3</v>
      </c>
      <c r="J43" s="35">
        <v>130</v>
      </c>
      <c r="N43" s="35">
        <v>12</v>
      </c>
      <c r="O43" s="35">
        <v>4</v>
      </c>
      <c r="P43" s="35">
        <v>0</v>
      </c>
      <c r="Q43" s="35">
        <v>34</v>
      </c>
      <c r="R43" s="35">
        <v>0</v>
      </c>
      <c r="S43" s="35">
        <v>0</v>
      </c>
      <c r="T43" s="35">
        <v>7</v>
      </c>
      <c r="U43" s="35">
        <v>0</v>
      </c>
      <c r="V43" s="35">
        <v>0</v>
      </c>
      <c r="W43" s="35">
        <v>0</v>
      </c>
      <c r="X43" s="35">
        <v>7</v>
      </c>
      <c r="Z43" s="35">
        <v>87</v>
      </c>
      <c r="AD43" s="35">
        <v>44</v>
      </c>
      <c r="AE43" s="35">
        <v>0</v>
      </c>
      <c r="AF43" s="35">
        <v>0</v>
      </c>
    </row>
    <row r="44" spans="1:32" ht="39.6" customHeight="1" x14ac:dyDescent="0.2">
      <c r="A44" s="39" t="s">
        <v>61</v>
      </c>
      <c r="C44" s="5">
        <v>0</v>
      </c>
      <c r="G44" s="5">
        <v>121</v>
      </c>
      <c r="H44" s="5">
        <v>0</v>
      </c>
      <c r="J44" s="5">
        <v>121</v>
      </c>
      <c r="N44" s="5">
        <v>12</v>
      </c>
      <c r="O44" s="5">
        <v>10</v>
      </c>
      <c r="P44" s="5">
        <v>2</v>
      </c>
      <c r="Q44" s="5">
        <v>23</v>
      </c>
      <c r="R44" s="5">
        <v>0</v>
      </c>
      <c r="S44" s="5">
        <v>0</v>
      </c>
      <c r="T44" s="5">
        <v>6</v>
      </c>
      <c r="U44" s="5">
        <v>0</v>
      </c>
      <c r="V44" s="5">
        <v>0</v>
      </c>
      <c r="W44" s="5">
        <v>0</v>
      </c>
      <c r="X44" s="5">
        <v>15</v>
      </c>
      <c r="Z44" s="5">
        <v>68</v>
      </c>
      <c r="AD44" s="5">
        <v>54</v>
      </c>
      <c r="AE44" s="5">
        <v>0</v>
      </c>
      <c r="AF44" s="5">
        <v>0</v>
      </c>
    </row>
    <row r="45" spans="1:32" ht="40.15" customHeight="1" x14ac:dyDescent="0.2">
      <c r="A45" s="41" t="s">
        <v>62</v>
      </c>
      <c r="C45" s="35">
        <v>0</v>
      </c>
      <c r="G45" s="35">
        <v>127</v>
      </c>
      <c r="H45" s="35">
        <v>1</v>
      </c>
      <c r="J45" s="35">
        <v>128</v>
      </c>
      <c r="N45" s="35">
        <v>9</v>
      </c>
      <c r="O45" s="35">
        <v>1</v>
      </c>
      <c r="P45" s="35">
        <v>1</v>
      </c>
      <c r="Q45" s="35">
        <v>41</v>
      </c>
      <c r="R45" s="35">
        <v>0</v>
      </c>
      <c r="S45" s="35">
        <v>0</v>
      </c>
      <c r="T45" s="35">
        <v>8</v>
      </c>
      <c r="U45" s="35">
        <v>0</v>
      </c>
      <c r="V45" s="35">
        <v>0</v>
      </c>
      <c r="W45" s="35">
        <v>0</v>
      </c>
      <c r="X45" s="35">
        <v>20</v>
      </c>
      <c r="Z45" s="35">
        <v>80</v>
      </c>
      <c r="AD45" s="35">
        <v>48</v>
      </c>
      <c r="AE45" s="35">
        <v>0</v>
      </c>
      <c r="AF45" s="35">
        <v>0</v>
      </c>
    </row>
    <row r="46" spans="1:32" ht="39.6" customHeight="1" x14ac:dyDescent="0.2">
      <c r="A46" s="39" t="s">
        <v>63</v>
      </c>
      <c r="C46" s="5">
        <v>3</v>
      </c>
      <c r="G46" s="5">
        <v>117</v>
      </c>
      <c r="H46" s="5">
        <v>1</v>
      </c>
      <c r="J46" s="5">
        <v>221</v>
      </c>
      <c r="N46" s="5">
        <v>17</v>
      </c>
      <c r="O46" s="5">
        <v>1</v>
      </c>
      <c r="P46" s="5">
        <v>1</v>
      </c>
      <c r="Q46" s="5">
        <v>38</v>
      </c>
      <c r="R46" s="5">
        <v>0</v>
      </c>
      <c r="S46" s="5">
        <v>0</v>
      </c>
      <c r="T46" s="5">
        <v>1</v>
      </c>
      <c r="U46" s="5">
        <v>0</v>
      </c>
      <c r="V46" s="5">
        <v>0</v>
      </c>
      <c r="W46" s="5">
        <v>0</v>
      </c>
      <c r="X46" s="5">
        <v>8</v>
      </c>
      <c r="Z46" s="5">
        <v>66</v>
      </c>
      <c r="AD46" s="5">
        <v>55</v>
      </c>
      <c r="AE46" s="5">
        <v>0</v>
      </c>
      <c r="AF46" s="5">
        <v>0</v>
      </c>
    </row>
    <row r="47" spans="1:32" ht="40.15" customHeight="1" x14ac:dyDescent="0.2">
      <c r="A47" s="41" t="s">
        <v>64</v>
      </c>
      <c r="C47" s="35">
        <v>5</v>
      </c>
      <c r="G47" s="35">
        <v>115</v>
      </c>
      <c r="H47" s="35">
        <v>0</v>
      </c>
      <c r="J47" s="35">
        <v>115</v>
      </c>
      <c r="N47" s="35">
        <v>13</v>
      </c>
      <c r="O47" s="35">
        <v>1</v>
      </c>
      <c r="P47" s="35">
        <v>5</v>
      </c>
      <c r="Q47" s="35">
        <v>48</v>
      </c>
      <c r="R47" s="35">
        <v>1</v>
      </c>
      <c r="S47" s="35">
        <v>0</v>
      </c>
      <c r="T47" s="35">
        <v>2</v>
      </c>
      <c r="U47" s="35">
        <v>0</v>
      </c>
      <c r="V47" s="35">
        <v>0</v>
      </c>
      <c r="W47" s="35">
        <v>0</v>
      </c>
      <c r="X47" s="35">
        <v>7</v>
      </c>
      <c r="Z47" s="35">
        <v>77</v>
      </c>
      <c r="AD47" s="35">
        <v>58</v>
      </c>
      <c r="AE47" s="35">
        <v>0</v>
      </c>
      <c r="AF47" s="35">
        <v>0</v>
      </c>
    </row>
    <row r="48" spans="1:32" ht="39.6" customHeight="1" x14ac:dyDescent="0.2">
      <c r="A48" s="39" t="s">
        <v>65</v>
      </c>
      <c r="C48" s="5">
        <v>6</v>
      </c>
      <c r="G48" s="5">
        <v>95</v>
      </c>
      <c r="H48" s="5">
        <v>1</v>
      </c>
      <c r="J48" s="5">
        <v>97</v>
      </c>
      <c r="N48" s="5">
        <v>7</v>
      </c>
      <c r="O48" s="5">
        <v>1</v>
      </c>
      <c r="P48" s="5">
        <v>3</v>
      </c>
      <c r="Q48" s="5">
        <v>30</v>
      </c>
      <c r="R48" s="5">
        <v>7</v>
      </c>
      <c r="S48" s="5">
        <v>0</v>
      </c>
      <c r="T48" s="5">
        <v>2</v>
      </c>
      <c r="U48" s="5">
        <v>0</v>
      </c>
      <c r="V48" s="5">
        <v>0</v>
      </c>
      <c r="W48" s="5">
        <v>0</v>
      </c>
      <c r="X48" s="5">
        <v>16</v>
      </c>
      <c r="Z48" s="5">
        <v>66</v>
      </c>
      <c r="AD48" s="5">
        <v>36</v>
      </c>
      <c r="AE48" s="5">
        <v>0</v>
      </c>
      <c r="AF48" s="5">
        <v>0</v>
      </c>
    </row>
    <row r="49" spans="1:32" ht="40.15" customHeight="1" x14ac:dyDescent="0.2">
      <c r="A49" s="41" t="s">
        <v>66</v>
      </c>
      <c r="C49" s="35">
        <v>2</v>
      </c>
      <c r="G49" s="35">
        <v>62</v>
      </c>
      <c r="H49" s="35">
        <v>0</v>
      </c>
      <c r="J49" s="35">
        <v>62</v>
      </c>
      <c r="N49" s="35">
        <v>5</v>
      </c>
      <c r="O49" s="35">
        <v>2</v>
      </c>
      <c r="P49" s="35">
        <v>3</v>
      </c>
      <c r="Q49" s="35">
        <v>15</v>
      </c>
      <c r="R49" s="35">
        <v>0</v>
      </c>
      <c r="S49" s="35">
        <v>0</v>
      </c>
      <c r="T49" s="35">
        <v>2</v>
      </c>
      <c r="U49" s="35">
        <v>0</v>
      </c>
      <c r="V49" s="35">
        <v>0</v>
      </c>
      <c r="W49" s="35">
        <v>0</v>
      </c>
      <c r="X49" s="35">
        <v>7</v>
      </c>
      <c r="Z49" s="35">
        <v>34</v>
      </c>
      <c r="AD49" s="35">
        <v>29</v>
      </c>
      <c r="AE49" s="35">
        <v>0</v>
      </c>
      <c r="AF49" s="35">
        <v>0</v>
      </c>
    </row>
    <row r="50" spans="1:32" ht="39.6" customHeight="1" x14ac:dyDescent="0.2">
      <c r="A50" s="39" t="s">
        <v>67</v>
      </c>
      <c r="C50" s="5">
        <v>0</v>
      </c>
      <c r="G50" s="5">
        <v>107</v>
      </c>
      <c r="H50" s="5">
        <v>0</v>
      </c>
      <c r="J50" s="5">
        <v>107</v>
      </c>
      <c r="N50" s="5">
        <v>11</v>
      </c>
      <c r="O50" s="5">
        <v>4</v>
      </c>
      <c r="P50" s="5">
        <v>8</v>
      </c>
      <c r="Q50" s="5">
        <v>26</v>
      </c>
      <c r="R50" s="5">
        <v>0</v>
      </c>
      <c r="S50" s="5">
        <v>0</v>
      </c>
      <c r="T50" s="5">
        <v>2</v>
      </c>
      <c r="U50" s="5">
        <v>0</v>
      </c>
      <c r="V50" s="5">
        <v>0</v>
      </c>
      <c r="W50" s="5">
        <v>0</v>
      </c>
      <c r="X50" s="5">
        <v>10</v>
      </c>
      <c r="Z50" s="5">
        <v>61</v>
      </c>
      <c r="AD50" s="5">
        <v>47</v>
      </c>
      <c r="AE50" s="5">
        <v>0</v>
      </c>
      <c r="AF50" s="5">
        <v>0</v>
      </c>
    </row>
    <row r="51" spans="1:32" ht="20.100000000000001" customHeight="1" x14ac:dyDescent="0.2">
      <c r="A51" s="41" t="s">
        <v>68</v>
      </c>
      <c r="C51" s="35">
        <v>0</v>
      </c>
      <c r="G51" s="35">
        <v>71</v>
      </c>
      <c r="H51" s="35">
        <v>0</v>
      </c>
      <c r="J51" s="35">
        <v>71</v>
      </c>
      <c r="N51" s="35">
        <v>7</v>
      </c>
      <c r="O51" s="35">
        <v>9</v>
      </c>
      <c r="P51" s="35">
        <v>3</v>
      </c>
      <c r="Q51" s="35">
        <v>4</v>
      </c>
      <c r="R51" s="35">
        <v>1</v>
      </c>
      <c r="S51" s="35">
        <v>0</v>
      </c>
      <c r="T51" s="35">
        <v>1</v>
      </c>
      <c r="U51" s="35">
        <v>0</v>
      </c>
      <c r="V51" s="35">
        <v>0</v>
      </c>
      <c r="W51" s="35">
        <v>0</v>
      </c>
      <c r="X51" s="35">
        <v>16</v>
      </c>
      <c r="Z51" s="35">
        <v>41</v>
      </c>
      <c r="AD51" s="35">
        <v>30</v>
      </c>
      <c r="AE51" s="35">
        <v>0</v>
      </c>
      <c r="AF51" s="35">
        <v>0</v>
      </c>
    </row>
    <row r="52" spans="1:32" ht="20.100000000000001" customHeight="1" x14ac:dyDescent="0.2">
      <c r="A52" s="39" t="s">
        <v>69</v>
      </c>
      <c r="C52" s="5">
        <v>1</v>
      </c>
      <c r="G52" s="5">
        <v>78</v>
      </c>
      <c r="H52" s="5">
        <v>0</v>
      </c>
      <c r="J52" s="5">
        <v>203</v>
      </c>
      <c r="N52" s="5">
        <v>13</v>
      </c>
      <c r="O52" s="5">
        <v>5</v>
      </c>
      <c r="P52" s="5">
        <v>4</v>
      </c>
      <c r="Q52" s="5">
        <v>9</v>
      </c>
      <c r="R52" s="5">
        <v>0</v>
      </c>
      <c r="S52" s="5">
        <v>0</v>
      </c>
      <c r="T52" s="5">
        <v>0</v>
      </c>
      <c r="U52" s="5">
        <v>1</v>
      </c>
      <c r="V52" s="5">
        <v>0</v>
      </c>
      <c r="W52" s="5">
        <v>0</v>
      </c>
      <c r="X52" s="5">
        <v>0</v>
      </c>
      <c r="Z52" s="5">
        <v>32</v>
      </c>
      <c r="AD52" s="5">
        <v>46</v>
      </c>
      <c r="AE52" s="5">
        <v>0</v>
      </c>
      <c r="AF52" s="5">
        <v>0</v>
      </c>
    </row>
    <row r="53" spans="1:32" ht="20.100000000000001" customHeight="1" x14ac:dyDescent="0.2">
      <c r="A53" s="41" t="s">
        <v>70</v>
      </c>
      <c r="C53" s="35">
        <v>0</v>
      </c>
      <c r="G53" s="35">
        <v>5</v>
      </c>
      <c r="H53" s="35">
        <v>0</v>
      </c>
      <c r="J53" s="35">
        <v>5</v>
      </c>
      <c r="N53" s="35">
        <v>0</v>
      </c>
      <c r="O53" s="35">
        <v>1</v>
      </c>
      <c r="P53" s="35">
        <v>0</v>
      </c>
      <c r="Q53" s="35">
        <v>0</v>
      </c>
      <c r="R53" s="35">
        <v>0</v>
      </c>
      <c r="S53" s="35">
        <v>0</v>
      </c>
      <c r="T53" s="35">
        <v>2</v>
      </c>
      <c r="U53" s="35">
        <v>0</v>
      </c>
      <c r="V53" s="35">
        <v>0</v>
      </c>
      <c r="W53" s="35">
        <v>0</v>
      </c>
      <c r="X53" s="35">
        <v>0</v>
      </c>
      <c r="Z53" s="35">
        <v>3</v>
      </c>
      <c r="AD53" s="35">
        <v>2</v>
      </c>
      <c r="AE53" s="35">
        <v>0</v>
      </c>
      <c r="AF53" s="35">
        <v>0</v>
      </c>
    </row>
    <row r="54" spans="1:32" s="8" customFormat="1" ht="38.25" x14ac:dyDescent="0.2">
      <c r="A54" s="39" t="s">
        <v>71</v>
      </c>
      <c r="B54" s="3"/>
      <c r="C54" s="5">
        <v>0</v>
      </c>
      <c r="D54" s="5"/>
      <c r="E54" s="5"/>
      <c r="F54" s="5"/>
      <c r="G54" s="5">
        <v>6</v>
      </c>
      <c r="H54" s="5">
        <v>0</v>
      </c>
      <c r="I54" s="5"/>
      <c r="J54" s="5">
        <v>6</v>
      </c>
      <c r="K54" s="5"/>
      <c r="L54" s="5"/>
      <c r="M54" s="5"/>
      <c r="N54" s="5">
        <v>0</v>
      </c>
      <c r="O54" s="5">
        <v>1</v>
      </c>
      <c r="P54" s="5">
        <v>0</v>
      </c>
      <c r="Q54" s="5">
        <v>0</v>
      </c>
      <c r="R54" s="5">
        <v>0</v>
      </c>
      <c r="S54" s="5">
        <v>0</v>
      </c>
      <c r="T54" s="5">
        <v>1</v>
      </c>
      <c r="U54" s="5">
        <v>0</v>
      </c>
      <c r="V54" s="5">
        <v>0</v>
      </c>
      <c r="W54" s="5">
        <v>0</v>
      </c>
      <c r="X54" s="5">
        <v>0</v>
      </c>
      <c r="Y54" s="5"/>
      <c r="Z54" s="5">
        <v>2</v>
      </c>
      <c r="AA54" s="5"/>
      <c r="AB54" s="5"/>
      <c r="AC54" s="5"/>
      <c r="AD54" s="5">
        <v>4</v>
      </c>
      <c r="AE54" s="5">
        <v>0</v>
      </c>
      <c r="AF54" s="5">
        <v>0</v>
      </c>
    </row>
    <row r="55" spans="1:32" s="1" customFormat="1" ht="21" customHeight="1" x14ac:dyDescent="0.2">
      <c r="A55" s="41" t="s">
        <v>72</v>
      </c>
      <c r="B55" s="3"/>
      <c r="C55" s="35">
        <v>0</v>
      </c>
      <c r="D55" s="5"/>
      <c r="E55" s="5"/>
      <c r="F55" s="5"/>
      <c r="G55" s="35">
        <v>6</v>
      </c>
      <c r="H55" s="35">
        <v>0</v>
      </c>
      <c r="I55" s="5"/>
      <c r="J55" s="35">
        <v>6</v>
      </c>
      <c r="K55" s="5"/>
      <c r="L55" s="5"/>
      <c r="M55" s="5"/>
      <c r="N55" s="35">
        <v>0</v>
      </c>
      <c r="O55" s="35">
        <v>1</v>
      </c>
      <c r="P55" s="35">
        <v>0</v>
      </c>
      <c r="Q55" s="35">
        <v>0</v>
      </c>
      <c r="R55" s="35">
        <v>0</v>
      </c>
      <c r="S55" s="35">
        <v>0</v>
      </c>
      <c r="T55" s="35">
        <v>2</v>
      </c>
      <c r="U55" s="35">
        <v>0</v>
      </c>
      <c r="V55" s="35">
        <v>0</v>
      </c>
      <c r="W55" s="35">
        <v>0</v>
      </c>
      <c r="X55" s="35">
        <v>0</v>
      </c>
      <c r="Y55" s="5"/>
      <c r="Z55" s="35">
        <v>3</v>
      </c>
      <c r="AA55" s="5"/>
      <c r="AB55" s="5"/>
      <c r="AC55" s="5"/>
      <c r="AD55" s="35">
        <v>3</v>
      </c>
      <c r="AE55" s="35">
        <v>0</v>
      </c>
      <c r="AF55" s="35">
        <v>0</v>
      </c>
    </row>
    <row r="56" spans="1:32" ht="13.5" customHeight="1" x14ac:dyDescent="0.2">
      <c r="A56" s="39" t="s">
        <v>73</v>
      </c>
      <c r="C56" s="5">
        <v>0</v>
      </c>
      <c r="G56" s="5">
        <v>7</v>
      </c>
      <c r="H56" s="5">
        <v>0</v>
      </c>
      <c r="J56" s="5">
        <v>7</v>
      </c>
      <c r="N56" s="5">
        <v>0</v>
      </c>
      <c r="O56" s="5">
        <v>0</v>
      </c>
      <c r="P56" s="5">
        <v>0</v>
      </c>
      <c r="Q56" s="5">
        <v>0</v>
      </c>
      <c r="R56" s="5">
        <v>0</v>
      </c>
      <c r="S56" s="5">
        <v>0</v>
      </c>
      <c r="T56" s="5">
        <v>1</v>
      </c>
      <c r="U56" s="5">
        <v>0</v>
      </c>
      <c r="V56" s="5">
        <v>0</v>
      </c>
      <c r="W56" s="5">
        <v>0</v>
      </c>
      <c r="X56" s="5">
        <v>0</v>
      </c>
      <c r="Z56" s="5">
        <v>1</v>
      </c>
      <c r="AD56" s="5">
        <v>6</v>
      </c>
      <c r="AE56" s="5">
        <v>0</v>
      </c>
      <c r="AF56" s="5">
        <v>0</v>
      </c>
    </row>
    <row r="57" spans="1:32" ht="13.5" customHeight="1" x14ac:dyDescent="0.2">
      <c r="A57" s="41" t="s">
        <v>74</v>
      </c>
      <c r="C57" s="35">
        <v>0</v>
      </c>
      <c r="G57" s="35">
        <v>2</v>
      </c>
      <c r="H57" s="35">
        <v>0</v>
      </c>
      <c r="J57" s="35">
        <v>2</v>
      </c>
      <c r="N57" s="35">
        <v>0</v>
      </c>
      <c r="O57" s="35">
        <v>0</v>
      </c>
      <c r="P57" s="35">
        <v>0</v>
      </c>
      <c r="Q57" s="35">
        <v>0</v>
      </c>
      <c r="R57" s="35">
        <v>0</v>
      </c>
      <c r="S57" s="35">
        <v>0</v>
      </c>
      <c r="T57" s="35">
        <v>1</v>
      </c>
      <c r="U57" s="35">
        <v>0</v>
      </c>
      <c r="V57" s="35">
        <v>0</v>
      </c>
      <c r="W57" s="35">
        <v>0</v>
      </c>
      <c r="X57" s="35">
        <v>0</v>
      </c>
      <c r="Z57" s="35">
        <v>1</v>
      </c>
      <c r="AD57" s="35">
        <v>1</v>
      </c>
      <c r="AE57" s="35">
        <v>0</v>
      </c>
      <c r="AF57" s="35">
        <v>0</v>
      </c>
    </row>
    <row r="58" spans="1:32" ht="38.25" x14ac:dyDescent="0.2">
      <c r="A58" s="39" t="s">
        <v>75</v>
      </c>
      <c r="C58" s="5">
        <v>0</v>
      </c>
      <c r="G58" s="5">
        <v>8</v>
      </c>
      <c r="H58" s="5">
        <v>0</v>
      </c>
      <c r="J58" s="5">
        <v>8</v>
      </c>
      <c r="N58" s="5">
        <v>0</v>
      </c>
      <c r="O58" s="5">
        <v>0</v>
      </c>
      <c r="P58" s="5">
        <v>1</v>
      </c>
      <c r="Q58" s="5">
        <v>0</v>
      </c>
      <c r="R58" s="5">
        <v>0</v>
      </c>
      <c r="S58" s="5">
        <v>0</v>
      </c>
      <c r="T58" s="5">
        <v>0</v>
      </c>
      <c r="U58" s="5">
        <v>0</v>
      </c>
      <c r="V58" s="5">
        <v>0</v>
      </c>
      <c r="W58" s="5">
        <v>0</v>
      </c>
      <c r="X58" s="5">
        <v>0</v>
      </c>
      <c r="Z58" s="5">
        <v>1</v>
      </c>
      <c r="AD58" s="5">
        <v>7</v>
      </c>
      <c r="AE58" s="5">
        <v>0</v>
      </c>
      <c r="AF58" s="5">
        <v>0</v>
      </c>
    </row>
    <row r="59" spans="1:32" ht="25.5" x14ac:dyDescent="0.2">
      <c r="A59" s="41" t="s">
        <v>76</v>
      </c>
      <c r="C59" s="35">
        <v>69</v>
      </c>
      <c r="G59" s="35">
        <v>259</v>
      </c>
      <c r="H59" s="35">
        <v>2</v>
      </c>
      <c r="J59" s="35">
        <v>261</v>
      </c>
      <c r="N59" s="35">
        <v>13</v>
      </c>
      <c r="O59" s="35">
        <v>18</v>
      </c>
      <c r="P59" s="35">
        <v>4</v>
      </c>
      <c r="Q59" s="35">
        <v>169</v>
      </c>
      <c r="R59" s="35">
        <v>8</v>
      </c>
      <c r="S59" s="35">
        <v>0</v>
      </c>
      <c r="T59" s="35">
        <v>8</v>
      </c>
      <c r="U59" s="35">
        <v>2</v>
      </c>
      <c r="V59" s="35">
        <v>0</v>
      </c>
      <c r="W59" s="35">
        <v>0</v>
      </c>
      <c r="X59" s="35">
        <v>12</v>
      </c>
      <c r="Z59" s="35">
        <v>234</v>
      </c>
      <c r="AD59" s="35">
        <v>96</v>
      </c>
      <c r="AE59" s="35">
        <v>0</v>
      </c>
      <c r="AF59" s="35">
        <v>0</v>
      </c>
    </row>
    <row r="60" spans="1:32" ht="25.5" x14ac:dyDescent="0.2">
      <c r="A60" s="39" t="s">
        <v>77</v>
      </c>
      <c r="C60" s="5">
        <v>126</v>
      </c>
      <c r="G60" s="5">
        <v>375</v>
      </c>
      <c r="H60" s="5">
        <v>24</v>
      </c>
      <c r="J60" s="5">
        <v>189</v>
      </c>
      <c r="N60" s="5">
        <v>40</v>
      </c>
      <c r="O60" s="5">
        <v>10</v>
      </c>
      <c r="P60" s="5">
        <v>4</v>
      </c>
      <c r="Q60" s="5">
        <v>79</v>
      </c>
      <c r="R60" s="5">
        <v>3</v>
      </c>
      <c r="S60" s="5">
        <v>0</v>
      </c>
      <c r="T60" s="5">
        <v>1</v>
      </c>
      <c r="U60" s="5">
        <v>0</v>
      </c>
      <c r="V60" s="5">
        <v>0</v>
      </c>
      <c r="W60" s="5">
        <v>0</v>
      </c>
      <c r="X60" s="5">
        <v>12</v>
      </c>
      <c r="Z60" s="5">
        <v>126</v>
      </c>
      <c r="AD60" s="5">
        <v>209</v>
      </c>
      <c r="AE60" s="5">
        <v>0</v>
      </c>
      <c r="AF60" s="5">
        <v>0</v>
      </c>
    </row>
    <row r="61" spans="1:32" ht="25.5" x14ac:dyDescent="0.2">
      <c r="A61" s="41" t="s">
        <v>78</v>
      </c>
      <c r="C61" s="35">
        <v>2</v>
      </c>
      <c r="G61" s="35">
        <v>132</v>
      </c>
      <c r="H61" s="35">
        <v>2</v>
      </c>
      <c r="J61" s="35">
        <v>134</v>
      </c>
      <c r="N61" s="35">
        <v>11</v>
      </c>
      <c r="O61" s="35">
        <v>6</v>
      </c>
      <c r="P61" s="35">
        <v>7</v>
      </c>
      <c r="Q61" s="35">
        <v>36</v>
      </c>
      <c r="R61" s="35">
        <v>0</v>
      </c>
      <c r="S61" s="35">
        <v>0</v>
      </c>
      <c r="T61" s="35">
        <v>6</v>
      </c>
      <c r="U61" s="35">
        <v>0</v>
      </c>
      <c r="V61" s="35">
        <v>0</v>
      </c>
      <c r="W61" s="35">
        <v>0</v>
      </c>
      <c r="X61" s="35">
        <v>10</v>
      </c>
      <c r="Z61" s="35">
        <v>76</v>
      </c>
      <c r="AD61" s="35">
        <v>57</v>
      </c>
      <c r="AE61" s="35">
        <v>0</v>
      </c>
      <c r="AF61" s="35">
        <v>0</v>
      </c>
    </row>
    <row r="62" spans="1:32" ht="25.5" x14ac:dyDescent="0.2">
      <c r="A62" s="39" t="s">
        <v>79</v>
      </c>
      <c r="C62" s="5">
        <v>4</v>
      </c>
      <c r="G62" s="5">
        <v>127</v>
      </c>
      <c r="H62" s="5">
        <v>0</v>
      </c>
      <c r="J62" s="5">
        <v>127</v>
      </c>
      <c r="N62" s="5">
        <v>10</v>
      </c>
      <c r="O62" s="5">
        <v>2</v>
      </c>
      <c r="P62" s="5">
        <v>5</v>
      </c>
      <c r="Q62" s="5">
        <v>20</v>
      </c>
      <c r="R62" s="5">
        <v>0</v>
      </c>
      <c r="S62" s="5">
        <v>0</v>
      </c>
      <c r="T62" s="5">
        <v>2</v>
      </c>
      <c r="U62" s="5">
        <v>0</v>
      </c>
      <c r="V62" s="5">
        <v>0</v>
      </c>
      <c r="W62" s="5">
        <v>0</v>
      </c>
      <c r="X62" s="5">
        <v>2</v>
      </c>
      <c r="Z62" s="5">
        <v>41</v>
      </c>
      <c r="AD62" s="5">
        <v>90</v>
      </c>
      <c r="AE62" s="5">
        <v>0</v>
      </c>
      <c r="AF62" s="5">
        <v>0</v>
      </c>
    </row>
    <row r="63" spans="1:32" ht="15" customHeight="1" x14ac:dyDescent="0.2">
      <c r="A63" s="41" t="s">
        <v>80</v>
      </c>
      <c r="C63" s="35">
        <v>0</v>
      </c>
      <c r="G63" s="35">
        <v>6</v>
      </c>
      <c r="H63" s="35">
        <v>0</v>
      </c>
      <c r="J63" s="35">
        <v>6</v>
      </c>
      <c r="N63" s="35">
        <v>0</v>
      </c>
      <c r="O63" s="35">
        <v>0</v>
      </c>
      <c r="P63" s="35">
        <v>0</v>
      </c>
      <c r="Q63" s="35">
        <v>0</v>
      </c>
      <c r="R63" s="35">
        <v>0</v>
      </c>
      <c r="S63" s="35">
        <v>0</v>
      </c>
      <c r="T63" s="35">
        <v>1</v>
      </c>
      <c r="U63" s="35">
        <v>0</v>
      </c>
      <c r="V63" s="35">
        <v>0</v>
      </c>
      <c r="W63" s="35">
        <v>0</v>
      </c>
      <c r="X63" s="35">
        <v>0</v>
      </c>
      <c r="Z63" s="35">
        <v>1</v>
      </c>
      <c r="AD63" s="35">
        <v>5</v>
      </c>
      <c r="AE63" s="35">
        <v>0</v>
      </c>
      <c r="AF63" s="35">
        <v>0</v>
      </c>
    </row>
    <row r="64" spans="1:32" ht="15" customHeight="1" x14ac:dyDescent="0.2">
      <c r="A64" s="39" t="s">
        <v>81</v>
      </c>
      <c r="C64" s="5">
        <v>0</v>
      </c>
      <c r="G64" s="5">
        <v>5</v>
      </c>
      <c r="H64" s="5">
        <v>0</v>
      </c>
      <c r="J64" s="5">
        <v>10</v>
      </c>
      <c r="N64" s="5">
        <v>1</v>
      </c>
      <c r="O64" s="5">
        <v>2</v>
      </c>
      <c r="P64" s="5">
        <v>0</v>
      </c>
      <c r="Q64" s="5">
        <v>0</v>
      </c>
      <c r="R64" s="5">
        <v>0</v>
      </c>
      <c r="S64" s="5">
        <v>0</v>
      </c>
      <c r="T64" s="5">
        <v>0</v>
      </c>
      <c r="U64" s="5">
        <v>0</v>
      </c>
      <c r="V64" s="5">
        <v>0</v>
      </c>
      <c r="W64" s="5">
        <v>0</v>
      </c>
      <c r="X64" s="5">
        <v>0</v>
      </c>
      <c r="Z64" s="5">
        <v>3</v>
      </c>
      <c r="AD64" s="5">
        <v>5</v>
      </c>
      <c r="AE64" s="5">
        <v>0</v>
      </c>
      <c r="AF64" s="5">
        <v>0</v>
      </c>
    </row>
    <row r="65" spans="1:32" ht="15" customHeight="1" x14ac:dyDescent="0.2">
      <c r="A65" s="41" t="s">
        <v>82</v>
      </c>
      <c r="C65" s="35">
        <v>0</v>
      </c>
      <c r="G65" s="35">
        <v>5</v>
      </c>
      <c r="H65" s="35">
        <v>0</v>
      </c>
      <c r="J65" s="35">
        <v>7</v>
      </c>
      <c r="N65" s="35">
        <v>1</v>
      </c>
      <c r="O65" s="35">
        <v>0</v>
      </c>
      <c r="P65" s="35">
        <v>0</v>
      </c>
      <c r="Q65" s="35">
        <v>0</v>
      </c>
      <c r="R65" s="35">
        <v>0</v>
      </c>
      <c r="S65" s="35">
        <v>0</v>
      </c>
      <c r="T65" s="35">
        <v>0</v>
      </c>
      <c r="U65" s="35">
        <v>0</v>
      </c>
      <c r="V65" s="35">
        <v>0</v>
      </c>
      <c r="W65" s="35">
        <v>0</v>
      </c>
      <c r="X65" s="35">
        <v>0</v>
      </c>
      <c r="Z65" s="35">
        <v>1</v>
      </c>
      <c r="AD65" s="35">
        <v>4</v>
      </c>
      <c r="AE65" s="35">
        <v>0</v>
      </c>
      <c r="AF65" s="35">
        <v>0</v>
      </c>
    </row>
    <row r="66" spans="1:32" ht="25.5" x14ac:dyDescent="0.2">
      <c r="A66" s="39" t="s">
        <v>83</v>
      </c>
      <c r="C66" s="5">
        <v>0</v>
      </c>
      <c r="G66" s="5">
        <v>59</v>
      </c>
      <c r="H66" s="5">
        <v>0</v>
      </c>
      <c r="J66" s="5">
        <v>47</v>
      </c>
      <c r="N66" s="5">
        <v>3</v>
      </c>
      <c r="O66" s="5">
        <v>0</v>
      </c>
      <c r="P66" s="5">
        <v>1</v>
      </c>
      <c r="Q66" s="5">
        <v>19</v>
      </c>
      <c r="R66" s="5">
        <v>0</v>
      </c>
      <c r="S66" s="5">
        <v>0</v>
      </c>
      <c r="T66" s="5">
        <v>0</v>
      </c>
      <c r="U66" s="5">
        <v>0</v>
      </c>
      <c r="V66" s="5">
        <v>0</v>
      </c>
      <c r="W66" s="5">
        <v>0</v>
      </c>
      <c r="X66" s="5">
        <v>12</v>
      </c>
      <c r="Z66" s="5">
        <v>35</v>
      </c>
      <c r="AD66" s="5">
        <v>21</v>
      </c>
      <c r="AE66" s="5">
        <v>0</v>
      </c>
      <c r="AF66" s="5">
        <v>0</v>
      </c>
    </row>
    <row r="67" spans="1:32" ht="25.5" x14ac:dyDescent="0.2">
      <c r="A67" s="41" t="s">
        <v>84</v>
      </c>
      <c r="C67" s="35">
        <v>0</v>
      </c>
      <c r="G67" s="35">
        <v>51</v>
      </c>
      <c r="H67" s="35">
        <v>1</v>
      </c>
      <c r="J67" s="35">
        <v>52</v>
      </c>
      <c r="N67" s="35">
        <v>2</v>
      </c>
      <c r="O67" s="35">
        <v>0</v>
      </c>
      <c r="P67" s="35">
        <v>0</v>
      </c>
      <c r="Q67" s="35">
        <v>14</v>
      </c>
      <c r="R67" s="35">
        <v>0</v>
      </c>
      <c r="S67" s="35">
        <v>0</v>
      </c>
      <c r="T67" s="35">
        <v>2</v>
      </c>
      <c r="U67" s="35">
        <v>0</v>
      </c>
      <c r="V67" s="35">
        <v>0</v>
      </c>
      <c r="W67" s="35">
        <v>0</v>
      </c>
      <c r="X67" s="35">
        <v>10</v>
      </c>
      <c r="Z67" s="35">
        <v>28</v>
      </c>
      <c r="AD67" s="35">
        <v>25</v>
      </c>
      <c r="AE67" s="35">
        <v>0</v>
      </c>
      <c r="AF67" s="35">
        <v>0</v>
      </c>
    </row>
    <row r="68" spans="1:32" s="1" customFormat="1" ht="38.25" x14ac:dyDescent="0.2">
      <c r="A68" s="39" t="s">
        <v>85</v>
      </c>
      <c r="B68" s="3"/>
      <c r="C68" s="5">
        <v>0</v>
      </c>
      <c r="D68" s="5"/>
      <c r="E68" s="5"/>
      <c r="F68" s="5"/>
      <c r="G68" s="5">
        <v>4</v>
      </c>
      <c r="H68" s="5">
        <v>0</v>
      </c>
      <c r="I68" s="5"/>
      <c r="J68" s="5">
        <v>4</v>
      </c>
      <c r="K68" s="5"/>
      <c r="L68" s="5"/>
      <c r="M68" s="5"/>
      <c r="N68" s="5">
        <v>0</v>
      </c>
      <c r="O68" s="5">
        <v>0</v>
      </c>
      <c r="P68" s="5">
        <v>0</v>
      </c>
      <c r="Q68" s="5">
        <v>0</v>
      </c>
      <c r="R68" s="5">
        <v>0</v>
      </c>
      <c r="S68" s="5">
        <v>0</v>
      </c>
      <c r="T68" s="5">
        <v>2</v>
      </c>
      <c r="U68" s="5">
        <v>0</v>
      </c>
      <c r="V68" s="5">
        <v>0</v>
      </c>
      <c r="W68" s="5">
        <v>0</v>
      </c>
      <c r="X68" s="5">
        <v>0</v>
      </c>
      <c r="Y68" s="5"/>
      <c r="Z68" s="5">
        <v>2</v>
      </c>
      <c r="AA68" s="5"/>
      <c r="AB68" s="5"/>
      <c r="AC68" s="5"/>
      <c r="AD68" s="5">
        <v>0</v>
      </c>
      <c r="AE68" s="5">
        <v>0</v>
      </c>
      <c r="AF68" s="5">
        <v>0</v>
      </c>
    </row>
    <row r="69" spans="1:32" s="1" customFormat="1" ht="38.25" x14ac:dyDescent="0.2">
      <c r="A69" s="41" t="s">
        <v>86</v>
      </c>
      <c r="B69" s="3"/>
      <c r="C69" s="35">
        <v>0</v>
      </c>
      <c r="D69" s="5"/>
      <c r="E69" s="5"/>
      <c r="F69" s="5"/>
      <c r="G69" s="35">
        <v>3</v>
      </c>
      <c r="H69" s="35">
        <v>0</v>
      </c>
      <c r="I69" s="5"/>
      <c r="J69" s="35">
        <v>3</v>
      </c>
      <c r="K69" s="5"/>
      <c r="L69" s="5"/>
      <c r="M69" s="5"/>
      <c r="N69" s="35">
        <v>0</v>
      </c>
      <c r="O69" s="35">
        <v>0</v>
      </c>
      <c r="P69" s="35">
        <v>0</v>
      </c>
      <c r="Q69" s="35">
        <v>0</v>
      </c>
      <c r="R69" s="35">
        <v>0</v>
      </c>
      <c r="S69" s="35">
        <v>0</v>
      </c>
      <c r="T69" s="35">
        <v>0</v>
      </c>
      <c r="U69" s="35">
        <v>0</v>
      </c>
      <c r="V69" s="35">
        <v>0</v>
      </c>
      <c r="W69" s="35">
        <v>0</v>
      </c>
      <c r="X69" s="35">
        <v>0</v>
      </c>
      <c r="Y69" s="5"/>
      <c r="Z69" s="35">
        <v>0</v>
      </c>
      <c r="AA69" s="5"/>
      <c r="AB69" s="5"/>
      <c r="AC69" s="5"/>
      <c r="AD69" s="35">
        <v>3</v>
      </c>
      <c r="AE69" s="35">
        <v>0</v>
      </c>
      <c r="AF69" s="35">
        <v>0</v>
      </c>
    </row>
    <row r="70" spans="1:32" ht="25.5" x14ac:dyDescent="0.2">
      <c r="A70" s="39" t="s">
        <v>87</v>
      </c>
      <c r="C70" s="5">
        <v>2</v>
      </c>
      <c r="G70" s="5">
        <v>47</v>
      </c>
      <c r="H70" s="5">
        <v>0</v>
      </c>
      <c r="J70" s="5">
        <v>49</v>
      </c>
      <c r="N70" s="5">
        <v>5</v>
      </c>
      <c r="O70" s="5">
        <v>1</v>
      </c>
      <c r="P70" s="5">
        <v>1</v>
      </c>
      <c r="Q70" s="5">
        <v>21</v>
      </c>
      <c r="R70" s="5">
        <v>1</v>
      </c>
      <c r="S70" s="5">
        <v>0</v>
      </c>
      <c r="T70" s="5">
        <v>0</v>
      </c>
      <c r="U70" s="5">
        <v>0</v>
      </c>
      <c r="V70" s="5">
        <v>0</v>
      </c>
      <c r="W70" s="5">
        <v>0</v>
      </c>
      <c r="X70" s="5">
        <v>0</v>
      </c>
      <c r="Z70" s="5">
        <v>27</v>
      </c>
      <c r="AD70" s="5">
        <v>19</v>
      </c>
      <c r="AE70" s="5">
        <v>0</v>
      </c>
      <c r="AF70" s="5">
        <v>0</v>
      </c>
    </row>
    <row r="71" spans="1:32" ht="25.5" x14ac:dyDescent="0.2">
      <c r="A71" s="41" t="s">
        <v>88</v>
      </c>
      <c r="C71" s="35">
        <v>1</v>
      </c>
      <c r="G71" s="35">
        <v>210</v>
      </c>
      <c r="H71" s="35">
        <v>0</v>
      </c>
      <c r="J71" s="35">
        <v>630</v>
      </c>
      <c r="N71" s="35">
        <v>13</v>
      </c>
      <c r="O71" s="35">
        <v>2</v>
      </c>
      <c r="P71" s="35">
        <v>6</v>
      </c>
      <c r="Q71" s="35">
        <v>13</v>
      </c>
      <c r="R71" s="35">
        <v>3</v>
      </c>
      <c r="S71" s="35">
        <v>0</v>
      </c>
      <c r="T71" s="35">
        <v>0</v>
      </c>
      <c r="U71" s="35">
        <v>0</v>
      </c>
      <c r="V71" s="35">
        <v>0</v>
      </c>
      <c r="W71" s="35">
        <v>0</v>
      </c>
      <c r="X71" s="35">
        <v>1</v>
      </c>
      <c r="Z71" s="35">
        <v>36</v>
      </c>
      <c r="AD71" s="35">
        <v>169</v>
      </c>
      <c r="AE71" s="35">
        <v>0</v>
      </c>
      <c r="AF71" s="35">
        <v>0</v>
      </c>
    </row>
    <row r="72" spans="1:32" ht="25.5" x14ac:dyDescent="0.2">
      <c r="A72" s="39" t="s">
        <v>89</v>
      </c>
      <c r="C72" s="5">
        <v>23</v>
      </c>
      <c r="G72" s="5">
        <v>176</v>
      </c>
      <c r="H72" s="5">
        <v>2</v>
      </c>
      <c r="J72" s="5">
        <v>178</v>
      </c>
      <c r="N72" s="5">
        <v>8</v>
      </c>
      <c r="O72" s="5">
        <v>34</v>
      </c>
      <c r="P72" s="5">
        <v>7</v>
      </c>
      <c r="Q72" s="5">
        <v>25</v>
      </c>
      <c r="R72" s="5">
        <v>0</v>
      </c>
      <c r="S72" s="5">
        <v>0</v>
      </c>
      <c r="T72" s="5">
        <v>3</v>
      </c>
      <c r="U72" s="5">
        <v>2</v>
      </c>
      <c r="V72" s="5">
        <v>0</v>
      </c>
      <c r="W72" s="5">
        <v>0</v>
      </c>
      <c r="X72" s="5">
        <v>46</v>
      </c>
      <c r="Z72" s="5">
        <v>127</v>
      </c>
      <c r="AD72" s="5">
        <v>68</v>
      </c>
      <c r="AE72" s="5">
        <v>0</v>
      </c>
      <c r="AF72" s="5">
        <v>0</v>
      </c>
    </row>
    <row r="73" spans="1:32" ht="25.5" x14ac:dyDescent="0.2">
      <c r="A73" s="41" t="s">
        <v>90</v>
      </c>
      <c r="C73" s="35">
        <v>7</v>
      </c>
      <c r="G73" s="35">
        <v>197</v>
      </c>
      <c r="H73" s="35">
        <v>0</v>
      </c>
      <c r="J73" s="35">
        <v>417</v>
      </c>
      <c r="N73" s="35">
        <v>2</v>
      </c>
      <c r="O73" s="35">
        <v>22</v>
      </c>
      <c r="P73" s="35">
        <v>8</v>
      </c>
      <c r="Q73" s="35">
        <v>18</v>
      </c>
      <c r="R73" s="35">
        <v>0</v>
      </c>
      <c r="S73" s="35">
        <v>0</v>
      </c>
      <c r="T73" s="35">
        <v>0</v>
      </c>
      <c r="U73" s="35">
        <v>0</v>
      </c>
      <c r="V73" s="35">
        <v>0</v>
      </c>
      <c r="W73" s="35">
        <v>0</v>
      </c>
      <c r="X73" s="35">
        <v>28</v>
      </c>
      <c r="Z73" s="35">
        <v>79</v>
      </c>
      <c r="AD73" s="35">
        <v>135</v>
      </c>
      <c r="AE73" s="35">
        <v>1</v>
      </c>
      <c r="AF73" s="35">
        <v>0</v>
      </c>
    </row>
    <row r="74" spans="1:32" ht="25.5" x14ac:dyDescent="0.2">
      <c r="A74" s="39" t="s">
        <v>91</v>
      </c>
      <c r="C74" s="5">
        <v>0</v>
      </c>
      <c r="G74" s="5">
        <v>139</v>
      </c>
      <c r="H74" s="5">
        <v>1</v>
      </c>
      <c r="J74" s="5">
        <v>141</v>
      </c>
      <c r="N74" s="5">
        <v>4</v>
      </c>
      <c r="O74" s="5">
        <v>23</v>
      </c>
      <c r="P74" s="5">
        <v>2</v>
      </c>
      <c r="Q74" s="5">
        <v>4</v>
      </c>
      <c r="R74" s="5">
        <v>0</v>
      </c>
      <c r="S74" s="5">
        <v>0</v>
      </c>
      <c r="T74" s="5">
        <v>5</v>
      </c>
      <c r="U74" s="5">
        <v>0</v>
      </c>
      <c r="V74" s="5">
        <v>0</v>
      </c>
      <c r="W74" s="5">
        <v>0</v>
      </c>
      <c r="X74" s="5">
        <v>39</v>
      </c>
      <c r="Z74" s="5">
        <v>77</v>
      </c>
      <c r="AD74" s="5">
        <v>63</v>
      </c>
      <c r="AE74" s="5">
        <v>0</v>
      </c>
      <c r="AF74" s="5">
        <v>0</v>
      </c>
    </row>
    <row r="75" spans="1:32" ht="38.25" x14ac:dyDescent="0.2">
      <c r="A75" s="41" t="s">
        <v>92</v>
      </c>
      <c r="C75" s="35">
        <v>0</v>
      </c>
      <c r="G75" s="35">
        <v>5</v>
      </c>
      <c r="H75" s="35">
        <v>0</v>
      </c>
      <c r="J75" s="35">
        <v>5</v>
      </c>
      <c r="N75" s="35">
        <v>1</v>
      </c>
      <c r="O75" s="35">
        <v>0</v>
      </c>
      <c r="P75" s="35">
        <v>0</v>
      </c>
      <c r="Q75" s="35">
        <v>0</v>
      </c>
      <c r="R75" s="35">
        <v>0</v>
      </c>
      <c r="S75" s="35">
        <v>0</v>
      </c>
      <c r="T75" s="35">
        <v>0</v>
      </c>
      <c r="U75" s="35">
        <v>0</v>
      </c>
      <c r="V75" s="35">
        <v>0</v>
      </c>
      <c r="W75" s="35">
        <v>0</v>
      </c>
      <c r="X75" s="35">
        <v>0</v>
      </c>
      <c r="Z75" s="35">
        <v>1</v>
      </c>
      <c r="AD75" s="35">
        <v>4</v>
      </c>
      <c r="AE75" s="35">
        <v>0</v>
      </c>
      <c r="AF75" s="35">
        <v>0</v>
      </c>
    </row>
    <row r="76" spans="1:32" ht="38.25" x14ac:dyDescent="0.2">
      <c r="A76" s="39" t="s">
        <v>93</v>
      </c>
      <c r="C76" s="5">
        <v>0</v>
      </c>
      <c r="G76" s="5">
        <v>5</v>
      </c>
      <c r="H76" s="5">
        <v>0</v>
      </c>
      <c r="J76" s="5">
        <v>5</v>
      </c>
      <c r="N76" s="5">
        <v>0</v>
      </c>
      <c r="O76" s="5">
        <v>0</v>
      </c>
      <c r="P76" s="5">
        <v>0</v>
      </c>
      <c r="Q76" s="5">
        <v>0</v>
      </c>
      <c r="R76" s="5">
        <v>0</v>
      </c>
      <c r="S76" s="5">
        <v>0</v>
      </c>
      <c r="T76" s="5">
        <v>0</v>
      </c>
      <c r="U76" s="5">
        <v>0</v>
      </c>
      <c r="V76" s="5">
        <v>0</v>
      </c>
      <c r="W76" s="5">
        <v>0</v>
      </c>
      <c r="X76" s="5">
        <v>0</v>
      </c>
      <c r="Z76" s="5">
        <v>0</v>
      </c>
      <c r="AD76" s="5">
        <v>5</v>
      </c>
      <c r="AE76" s="5">
        <v>0</v>
      </c>
      <c r="AF76" s="5">
        <v>0</v>
      </c>
    </row>
    <row r="77" spans="1:32" ht="38.25" x14ac:dyDescent="0.2">
      <c r="A77" s="41" t="s">
        <v>94</v>
      </c>
      <c r="C77" s="35">
        <v>0</v>
      </c>
      <c r="G77" s="35">
        <v>45</v>
      </c>
      <c r="H77" s="35">
        <v>0</v>
      </c>
      <c r="J77" s="35">
        <v>86</v>
      </c>
      <c r="N77" s="35">
        <v>0</v>
      </c>
      <c r="O77" s="35">
        <v>71</v>
      </c>
      <c r="P77" s="35">
        <v>0</v>
      </c>
      <c r="Q77" s="35">
        <v>0</v>
      </c>
      <c r="R77" s="35">
        <v>0</v>
      </c>
      <c r="S77" s="35">
        <v>0</v>
      </c>
      <c r="T77" s="35">
        <v>7</v>
      </c>
      <c r="U77" s="35">
        <v>0</v>
      </c>
      <c r="V77" s="35">
        <v>0</v>
      </c>
      <c r="W77" s="35">
        <v>0</v>
      </c>
      <c r="X77" s="35">
        <v>0</v>
      </c>
      <c r="Z77" s="35">
        <v>69</v>
      </c>
      <c r="AD77" s="35">
        <v>17</v>
      </c>
      <c r="AE77" s="35">
        <v>0</v>
      </c>
      <c r="AF77" s="35">
        <v>0</v>
      </c>
    </row>
    <row r="78" spans="1:32" ht="25.5" x14ac:dyDescent="0.2">
      <c r="A78" s="39" t="s">
        <v>95</v>
      </c>
      <c r="C78" s="5">
        <v>0</v>
      </c>
      <c r="G78" s="5">
        <v>131</v>
      </c>
      <c r="H78" s="5">
        <v>1</v>
      </c>
      <c r="J78" s="5">
        <v>405</v>
      </c>
      <c r="N78" s="5">
        <v>13</v>
      </c>
      <c r="O78" s="5">
        <v>0</v>
      </c>
      <c r="P78" s="5">
        <v>3</v>
      </c>
      <c r="Q78" s="5">
        <v>2</v>
      </c>
      <c r="R78" s="5">
        <v>2</v>
      </c>
      <c r="S78" s="5">
        <v>0</v>
      </c>
      <c r="T78" s="5">
        <v>2</v>
      </c>
      <c r="U78" s="5">
        <v>0</v>
      </c>
      <c r="V78" s="5">
        <v>0</v>
      </c>
      <c r="W78" s="5">
        <v>0</v>
      </c>
      <c r="X78" s="5">
        <v>5</v>
      </c>
      <c r="Z78" s="5">
        <v>21</v>
      </c>
      <c r="AD78" s="5">
        <v>108</v>
      </c>
      <c r="AE78" s="5">
        <v>0</v>
      </c>
      <c r="AF78" s="5">
        <v>0</v>
      </c>
    </row>
    <row r="79" spans="1:32" ht="25.5" x14ac:dyDescent="0.2">
      <c r="A79" s="41" t="s">
        <v>96</v>
      </c>
      <c r="C79" s="35">
        <v>1</v>
      </c>
      <c r="G79" s="35">
        <v>130</v>
      </c>
      <c r="H79" s="35">
        <v>0</v>
      </c>
      <c r="J79" s="35">
        <v>194</v>
      </c>
      <c r="N79" s="35">
        <v>16</v>
      </c>
      <c r="O79" s="35">
        <v>5</v>
      </c>
      <c r="P79" s="35">
        <v>5</v>
      </c>
      <c r="Q79" s="35">
        <v>22</v>
      </c>
      <c r="R79" s="35">
        <v>1</v>
      </c>
      <c r="S79" s="35">
        <v>0</v>
      </c>
      <c r="T79" s="35">
        <v>0</v>
      </c>
      <c r="U79" s="35">
        <v>0</v>
      </c>
      <c r="V79" s="35">
        <v>0</v>
      </c>
      <c r="W79" s="35">
        <v>0</v>
      </c>
      <c r="X79" s="35">
        <v>4</v>
      </c>
      <c r="Z79" s="35">
        <v>53</v>
      </c>
      <c r="AD79" s="35">
        <v>78</v>
      </c>
      <c r="AE79" s="35">
        <v>0</v>
      </c>
      <c r="AF79" s="35">
        <v>0</v>
      </c>
    </row>
    <row r="80" spans="1:32" ht="38.25" x14ac:dyDescent="0.2">
      <c r="A80" s="39" t="s">
        <v>97</v>
      </c>
      <c r="C80" s="5">
        <v>0</v>
      </c>
      <c r="G80" s="5">
        <v>5</v>
      </c>
      <c r="H80" s="5">
        <v>0</v>
      </c>
      <c r="J80" s="5">
        <v>5</v>
      </c>
      <c r="N80" s="5">
        <v>2</v>
      </c>
      <c r="O80" s="5">
        <v>0</v>
      </c>
      <c r="P80" s="5">
        <v>0</v>
      </c>
      <c r="Q80" s="5">
        <v>0</v>
      </c>
      <c r="R80" s="5">
        <v>0</v>
      </c>
      <c r="S80" s="5">
        <v>0</v>
      </c>
      <c r="T80" s="5">
        <v>0</v>
      </c>
      <c r="U80" s="5">
        <v>0</v>
      </c>
      <c r="V80" s="5">
        <v>0</v>
      </c>
      <c r="W80" s="5">
        <v>0</v>
      </c>
      <c r="X80" s="5">
        <v>0</v>
      </c>
      <c r="Z80" s="5">
        <v>2</v>
      </c>
      <c r="AD80" s="5">
        <v>3</v>
      </c>
      <c r="AE80" s="5">
        <v>0</v>
      </c>
      <c r="AF80" s="5">
        <v>0</v>
      </c>
    </row>
    <row r="81" spans="1:32" ht="38.25" x14ac:dyDescent="0.2">
      <c r="A81" s="41" t="s">
        <v>98</v>
      </c>
      <c r="C81" s="35">
        <v>0</v>
      </c>
      <c r="G81" s="35">
        <v>2</v>
      </c>
      <c r="H81" s="35">
        <v>0</v>
      </c>
      <c r="J81" s="35">
        <v>2</v>
      </c>
      <c r="N81" s="35">
        <v>0</v>
      </c>
      <c r="O81" s="35">
        <v>0</v>
      </c>
      <c r="P81" s="35">
        <v>0</v>
      </c>
      <c r="Q81" s="35">
        <v>0</v>
      </c>
      <c r="R81" s="35">
        <v>0</v>
      </c>
      <c r="S81" s="35">
        <v>0</v>
      </c>
      <c r="T81" s="35">
        <v>0</v>
      </c>
      <c r="U81" s="35">
        <v>0</v>
      </c>
      <c r="V81" s="35">
        <v>0</v>
      </c>
      <c r="W81" s="35">
        <v>0</v>
      </c>
      <c r="X81" s="35">
        <v>0</v>
      </c>
      <c r="Z81" s="35">
        <v>0</v>
      </c>
      <c r="AD81" s="35">
        <v>2</v>
      </c>
      <c r="AE81" s="35">
        <v>0</v>
      </c>
      <c r="AF81" s="35">
        <v>0</v>
      </c>
    </row>
    <row r="82" spans="1:32" ht="38.25" x14ac:dyDescent="0.2">
      <c r="A82" s="39" t="s">
        <v>99</v>
      </c>
      <c r="C82" s="5">
        <v>0</v>
      </c>
      <c r="G82" s="5">
        <v>0</v>
      </c>
      <c r="H82" s="5">
        <v>0</v>
      </c>
      <c r="J82" s="5">
        <v>0</v>
      </c>
      <c r="N82" s="5">
        <v>0</v>
      </c>
      <c r="O82" s="5">
        <v>0</v>
      </c>
      <c r="P82" s="5">
        <v>0</v>
      </c>
      <c r="Q82" s="5">
        <v>0</v>
      </c>
      <c r="R82" s="5">
        <v>0</v>
      </c>
      <c r="S82" s="5">
        <v>0</v>
      </c>
      <c r="T82" s="5">
        <v>0</v>
      </c>
      <c r="U82" s="5">
        <v>0</v>
      </c>
      <c r="V82" s="5">
        <v>0</v>
      </c>
      <c r="W82" s="5">
        <v>0</v>
      </c>
      <c r="X82" s="5">
        <v>0</v>
      </c>
      <c r="Z82" s="5">
        <v>0</v>
      </c>
      <c r="AD82" s="5">
        <v>0</v>
      </c>
      <c r="AE82" s="5">
        <v>0</v>
      </c>
      <c r="AF82" s="5">
        <v>0</v>
      </c>
    </row>
    <row r="83" spans="1:32" ht="38.25" x14ac:dyDescent="0.2">
      <c r="A83" s="41" t="s">
        <v>100</v>
      </c>
      <c r="C83" s="35">
        <v>0</v>
      </c>
      <c r="G83" s="35">
        <v>4</v>
      </c>
      <c r="H83" s="35">
        <v>0</v>
      </c>
      <c r="J83" s="35">
        <v>4</v>
      </c>
      <c r="N83" s="35">
        <v>1</v>
      </c>
      <c r="O83" s="35">
        <v>0</v>
      </c>
      <c r="P83" s="35">
        <v>0</v>
      </c>
      <c r="Q83" s="35">
        <v>0</v>
      </c>
      <c r="R83" s="35">
        <v>0</v>
      </c>
      <c r="S83" s="35">
        <v>0</v>
      </c>
      <c r="T83" s="35">
        <v>0</v>
      </c>
      <c r="U83" s="35">
        <v>0</v>
      </c>
      <c r="V83" s="35">
        <v>0</v>
      </c>
      <c r="W83" s="35">
        <v>0</v>
      </c>
      <c r="X83" s="35">
        <v>0</v>
      </c>
      <c r="Z83" s="35">
        <v>1</v>
      </c>
      <c r="AD83" s="35">
        <v>3</v>
      </c>
      <c r="AE83" s="35">
        <v>0</v>
      </c>
      <c r="AF83" s="35">
        <v>0</v>
      </c>
    </row>
    <row r="84" spans="1:32" ht="25.5" x14ac:dyDescent="0.2">
      <c r="A84" s="39" t="s">
        <v>101</v>
      </c>
      <c r="C84" s="5">
        <v>62</v>
      </c>
      <c r="G84" s="5">
        <v>137</v>
      </c>
      <c r="H84" s="5">
        <v>4</v>
      </c>
      <c r="J84" s="5">
        <v>141</v>
      </c>
      <c r="N84" s="5">
        <v>14</v>
      </c>
      <c r="O84" s="5">
        <v>14</v>
      </c>
      <c r="P84" s="5">
        <v>2</v>
      </c>
      <c r="Q84" s="5">
        <v>85</v>
      </c>
      <c r="R84" s="5">
        <v>1</v>
      </c>
      <c r="S84" s="5">
        <v>0</v>
      </c>
      <c r="T84" s="5">
        <v>3</v>
      </c>
      <c r="U84" s="5">
        <v>1</v>
      </c>
      <c r="V84" s="5">
        <v>0</v>
      </c>
      <c r="W84" s="5">
        <v>0</v>
      </c>
      <c r="X84" s="5">
        <v>0</v>
      </c>
      <c r="Z84" s="5">
        <v>120</v>
      </c>
      <c r="AD84" s="5">
        <v>83</v>
      </c>
      <c r="AE84" s="5">
        <v>0</v>
      </c>
      <c r="AF84" s="5">
        <v>0</v>
      </c>
    </row>
    <row r="85" spans="1:32" ht="25.5" x14ac:dyDescent="0.2">
      <c r="A85" s="41" t="s">
        <v>102</v>
      </c>
      <c r="C85" s="35">
        <v>4</v>
      </c>
      <c r="G85" s="35">
        <v>182</v>
      </c>
      <c r="H85" s="35">
        <v>0</v>
      </c>
      <c r="J85" s="35">
        <v>182</v>
      </c>
      <c r="N85" s="35">
        <v>12</v>
      </c>
      <c r="O85" s="35">
        <v>0</v>
      </c>
      <c r="P85" s="35">
        <v>3</v>
      </c>
      <c r="Q85" s="35">
        <v>29</v>
      </c>
      <c r="R85" s="35">
        <v>0</v>
      </c>
      <c r="S85" s="35">
        <v>0</v>
      </c>
      <c r="T85" s="35">
        <v>2</v>
      </c>
      <c r="U85" s="35">
        <v>0</v>
      </c>
      <c r="V85" s="35">
        <v>0</v>
      </c>
      <c r="W85" s="35">
        <v>0</v>
      </c>
      <c r="X85" s="35">
        <v>13</v>
      </c>
      <c r="Z85" s="35">
        <v>59</v>
      </c>
      <c r="AD85" s="35">
        <v>127</v>
      </c>
      <c r="AE85" s="35">
        <v>0</v>
      </c>
      <c r="AF85" s="35">
        <v>0</v>
      </c>
    </row>
    <row r="86" spans="1:32" ht="25.5" x14ac:dyDescent="0.2">
      <c r="A86" s="39" t="s">
        <v>103</v>
      </c>
      <c r="C86" s="5">
        <v>4</v>
      </c>
      <c r="G86" s="5">
        <v>154</v>
      </c>
      <c r="H86" s="5">
        <v>0</v>
      </c>
      <c r="J86" s="5">
        <v>158</v>
      </c>
      <c r="N86" s="5">
        <v>13</v>
      </c>
      <c r="O86" s="5">
        <v>18</v>
      </c>
      <c r="P86" s="5">
        <v>6</v>
      </c>
      <c r="Q86" s="5">
        <v>28</v>
      </c>
      <c r="R86" s="5">
        <v>0</v>
      </c>
      <c r="S86" s="5">
        <v>0</v>
      </c>
      <c r="T86" s="5">
        <v>2</v>
      </c>
      <c r="U86" s="5">
        <v>0</v>
      </c>
      <c r="V86" s="5">
        <v>0</v>
      </c>
      <c r="W86" s="5">
        <v>0</v>
      </c>
      <c r="X86" s="5">
        <v>14</v>
      </c>
      <c r="Z86" s="5">
        <v>91</v>
      </c>
      <c r="AD86" s="5">
        <v>66</v>
      </c>
      <c r="AE86" s="5">
        <v>0</v>
      </c>
      <c r="AF86" s="5">
        <v>4</v>
      </c>
    </row>
    <row r="87" spans="1:32" ht="25.5" x14ac:dyDescent="0.2">
      <c r="A87" s="41" t="s">
        <v>104</v>
      </c>
      <c r="C87" s="35">
        <v>7</v>
      </c>
      <c r="G87" s="35">
        <v>158</v>
      </c>
      <c r="H87" s="35">
        <v>2</v>
      </c>
      <c r="J87" s="35">
        <v>160</v>
      </c>
      <c r="N87" s="35">
        <v>11</v>
      </c>
      <c r="O87" s="35">
        <v>32</v>
      </c>
      <c r="P87" s="35">
        <v>2</v>
      </c>
      <c r="Q87" s="35">
        <v>30</v>
      </c>
      <c r="R87" s="35">
        <v>0</v>
      </c>
      <c r="S87" s="35">
        <v>0</v>
      </c>
      <c r="T87" s="35">
        <v>0</v>
      </c>
      <c r="U87" s="35">
        <v>0</v>
      </c>
      <c r="V87" s="35">
        <v>0</v>
      </c>
      <c r="W87" s="35">
        <v>0</v>
      </c>
      <c r="X87" s="35">
        <v>0</v>
      </c>
      <c r="Z87" s="35">
        <v>75</v>
      </c>
      <c r="AD87" s="35">
        <v>91</v>
      </c>
      <c r="AE87" s="35">
        <v>0</v>
      </c>
      <c r="AF87" s="35">
        <v>0</v>
      </c>
    </row>
    <row r="88" spans="1:32" ht="25.5" x14ac:dyDescent="0.2">
      <c r="A88" s="39" t="s">
        <v>105</v>
      </c>
      <c r="C88" s="5">
        <v>16</v>
      </c>
      <c r="G88" s="5">
        <v>113</v>
      </c>
      <c r="H88" s="5">
        <v>40</v>
      </c>
      <c r="J88" s="5">
        <v>153</v>
      </c>
      <c r="N88" s="5">
        <v>5</v>
      </c>
      <c r="O88" s="5">
        <v>8</v>
      </c>
      <c r="P88" s="5">
        <v>1</v>
      </c>
      <c r="Q88" s="5">
        <v>69</v>
      </c>
      <c r="R88" s="5">
        <v>4</v>
      </c>
      <c r="S88" s="5">
        <v>0</v>
      </c>
      <c r="T88" s="5">
        <v>6</v>
      </c>
      <c r="U88" s="5">
        <v>2</v>
      </c>
      <c r="V88" s="5">
        <v>0</v>
      </c>
      <c r="W88" s="5">
        <v>0</v>
      </c>
      <c r="X88" s="5">
        <v>30</v>
      </c>
      <c r="Z88" s="5">
        <v>125</v>
      </c>
      <c r="AD88" s="5">
        <v>44</v>
      </c>
      <c r="AE88" s="5">
        <v>0</v>
      </c>
      <c r="AF88" s="5">
        <v>0</v>
      </c>
    </row>
    <row r="89" spans="1:32" ht="25.5" x14ac:dyDescent="0.2">
      <c r="A89" s="41" t="s">
        <v>106</v>
      </c>
      <c r="C89" s="35">
        <v>0</v>
      </c>
      <c r="G89" s="35">
        <v>17</v>
      </c>
      <c r="H89" s="35">
        <v>0</v>
      </c>
      <c r="J89" s="35">
        <v>17</v>
      </c>
      <c r="N89" s="35">
        <v>3</v>
      </c>
      <c r="O89" s="35">
        <v>0</v>
      </c>
      <c r="P89" s="35">
        <v>0</v>
      </c>
      <c r="Q89" s="35">
        <v>0</v>
      </c>
      <c r="R89" s="35">
        <v>0</v>
      </c>
      <c r="S89" s="35">
        <v>0</v>
      </c>
      <c r="T89" s="35">
        <v>9</v>
      </c>
      <c r="U89" s="35">
        <v>0</v>
      </c>
      <c r="V89" s="35">
        <v>0</v>
      </c>
      <c r="W89" s="35">
        <v>0</v>
      </c>
      <c r="X89" s="35">
        <v>0</v>
      </c>
      <c r="Z89" s="35">
        <v>12</v>
      </c>
      <c r="AD89" s="35">
        <v>5</v>
      </c>
      <c r="AE89" s="35">
        <v>0</v>
      </c>
      <c r="AF89" s="35">
        <v>0</v>
      </c>
    </row>
    <row r="90" spans="1:32" ht="25.5" x14ac:dyDescent="0.2">
      <c r="A90" s="39" t="s">
        <v>107</v>
      </c>
      <c r="C90" s="5">
        <v>59</v>
      </c>
      <c r="G90" s="5">
        <v>154</v>
      </c>
      <c r="H90" s="5">
        <v>2</v>
      </c>
      <c r="J90" s="5">
        <v>156</v>
      </c>
      <c r="N90" s="5">
        <v>16</v>
      </c>
      <c r="O90" s="5">
        <v>1</v>
      </c>
      <c r="P90" s="5">
        <v>6</v>
      </c>
      <c r="Q90" s="5">
        <v>64</v>
      </c>
      <c r="R90" s="5">
        <v>1</v>
      </c>
      <c r="S90" s="5">
        <v>0</v>
      </c>
      <c r="T90" s="5">
        <v>5</v>
      </c>
      <c r="U90" s="5">
        <v>1</v>
      </c>
      <c r="V90" s="5">
        <v>0</v>
      </c>
      <c r="W90" s="5">
        <v>0</v>
      </c>
      <c r="X90" s="5">
        <v>7</v>
      </c>
      <c r="Z90" s="5">
        <v>101</v>
      </c>
      <c r="AD90" s="5">
        <v>113</v>
      </c>
      <c r="AE90" s="5">
        <v>0</v>
      </c>
      <c r="AF90" s="5">
        <v>0</v>
      </c>
    </row>
    <row r="91" spans="1:32" ht="25.5" x14ac:dyDescent="0.2">
      <c r="A91" s="41" t="s">
        <v>108</v>
      </c>
      <c r="C91" s="35">
        <v>0</v>
      </c>
      <c r="G91" s="35">
        <v>73</v>
      </c>
      <c r="H91" s="35">
        <v>0</v>
      </c>
      <c r="J91" s="35">
        <v>73</v>
      </c>
      <c r="N91" s="35">
        <v>1</v>
      </c>
      <c r="O91" s="35">
        <v>0</v>
      </c>
      <c r="P91" s="35">
        <v>0</v>
      </c>
      <c r="Q91" s="35">
        <v>21</v>
      </c>
      <c r="R91" s="35">
        <v>0</v>
      </c>
      <c r="S91" s="35">
        <v>0</v>
      </c>
      <c r="T91" s="35">
        <v>1</v>
      </c>
      <c r="U91" s="35">
        <v>0</v>
      </c>
      <c r="V91" s="35">
        <v>0</v>
      </c>
      <c r="W91" s="35">
        <v>0</v>
      </c>
      <c r="X91" s="35">
        <v>10</v>
      </c>
      <c r="Z91" s="35">
        <v>33</v>
      </c>
      <c r="AD91" s="35">
        <v>40</v>
      </c>
      <c r="AE91" s="35">
        <v>0</v>
      </c>
      <c r="AF91" s="35">
        <v>0</v>
      </c>
    </row>
    <row r="92" spans="1:32" ht="25.5" x14ac:dyDescent="0.2">
      <c r="A92" s="39" t="s">
        <v>109</v>
      </c>
      <c r="C92" s="5">
        <v>0</v>
      </c>
      <c r="G92" s="5">
        <v>47</v>
      </c>
      <c r="H92" s="5">
        <v>0</v>
      </c>
      <c r="J92" s="5">
        <v>47</v>
      </c>
      <c r="N92" s="5">
        <v>4</v>
      </c>
      <c r="O92" s="5">
        <v>3</v>
      </c>
      <c r="P92" s="5">
        <v>1</v>
      </c>
      <c r="Q92" s="5">
        <v>12</v>
      </c>
      <c r="R92" s="5">
        <v>0</v>
      </c>
      <c r="S92" s="5">
        <v>0</v>
      </c>
      <c r="T92" s="5">
        <v>1</v>
      </c>
      <c r="U92" s="5">
        <v>0</v>
      </c>
      <c r="V92" s="5">
        <v>0</v>
      </c>
      <c r="W92" s="5">
        <v>0</v>
      </c>
      <c r="X92" s="5">
        <v>9</v>
      </c>
      <c r="Z92" s="5">
        <v>30</v>
      </c>
      <c r="AD92" s="5">
        <v>17</v>
      </c>
      <c r="AE92" s="5">
        <v>0</v>
      </c>
      <c r="AF92" s="5">
        <v>0</v>
      </c>
    </row>
    <row r="93" spans="1:32" ht="25.5" x14ac:dyDescent="0.2">
      <c r="A93" s="41" t="s">
        <v>110</v>
      </c>
      <c r="C93" s="35">
        <v>0</v>
      </c>
      <c r="G93" s="35">
        <v>69</v>
      </c>
      <c r="H93" s="35">
        <v>2</v>
      </c>
      <c r="J93" s="35">
        <v>71</v>
      </c>
      <c r="N93" s="35">
        <v>9</v>
      </c>
      <c r="O93" s="35">
        <v>18</v>
      </c>
      <c r="P93" s="35">
        <v>2</v>
      </c>
      <c r="Q93" s="35">
        <v>7</v>
      </c>
      <c r="R93" s="35">
        <v>4</v>
      </c>
      <c r="S93" s="35">
        <v>0</v>
      </c>
      <c r="T93" s="35">
        <v>2</v>
      </c>
      <c r="U93" s="35">
        <v>0</v>
      </c>
      <c r="V93" s="35">
        <v>0</v>
      </c>
      <c r="W93" s="35">
        <v>0</v>
      </c>
      <c r="X93" s="35">
        <v>20</v>
      </c>
      <c r="Z93" s="35">
        <v>62</v>
      </c>
      <c r="AD93" s="35">
        <v>9</v>
      </c>
      <c r="AE93" s="35">
        <v>0</v>
      </c>
      <c r="AF93" s="35">
        <v>0</v>
      </c>
    </row>
    <row r="94" spans="1:32" ht="25.5" x14ac:dyDescent="0.2">
      <c r="A94" s="39" t="s">
        <v>111</v>
      </c>
      <c r="C94" s="5">
        <v>1</v>
      </c>
      <c r="G94" s="5">
        <v>68</v>
      </c>
      <c r="H94" s="5">
        <v>2</v>
      </c>
      <c r="J94" s="5">
        <v>70</v>
      </c>
      <c r="N94" s="5">
        <v>4</v>
      </c>
      <c r="O94" s="5">
        <v>3</v>
      </c>
      <c r="P94" s="5">
        <v>1</v>
      </c>
      <c r="Q94" s="5">
        <v>21</v>
      </c>
      <c r="R94" s="5">
        <v>0</v>
      </c>
      <c r="S94" s="5">
        <v>0</v>
      </c>
      <c r="T94" s="5">
        <v>1</v>
      </c>
      <c r="U94" s="5">
        <v>0</v>
      </c>
      <c r="V94" s="5">
        <v>0</v>
      </c>
      <c r="W94" s="5">
        <v>0</v>
      </c>
      <c r="X94" s="5">
        <v>26</v>
      </c>
      <c r="Z94" s="5">
        <v>56</v>
      </c>
      <c r="AD94" s="5">
        <v>14</v>
      </c>
      <c r="AE94" s="5">
        <v>0</v>
      </c>
      <c r="AF94" s="5">
        <v>0</v>
      </c>
    </row>
    <row r="95" spans="1:32" ht="25.5" x14ac:dyDescent="0.2">
      <c r="A95" s="41" t="s">
        <v>112</v>
      </c>
      <c r="C95" s="35">
        <v>2</v>
      </c>
      <c r="G95" s="35">
        <v>29</v>
      </c>
      <c r="H95" s="35">
        <v>0</v>
      </c>
      <c r="J95" s="35">
        <v>29</v>
      </c>
      <c r="N95" s="35">
        <v>2</v>
      </c>
      <c r="O95" s="35">
        <v>6</v>
      </c>
      <c r="P95" s="35">
        <v>2</v>
      </c>
      <c r="Q95" s="35">
        <v>11</v>
      </c>
      <c r="R95" s="35">
        <v>1</v>
      </c>
      <c r="S95" s="35">
        <v>0</v>
      </c>
      <c r="T95" s="35">
        <v>2</v>
      </c>
      <c r="U95" s="35">
        <v>0</v>
      </c>
      <c r="V95" s="35">
        <v>0</v>
      </c>
      <c r="W95" s="35">
        <v>0</v>
      </c>
      <c r="X95" s="35">
        <v>2</v>
      </c>
      <c r="Z95" s="35">
        <v>26</v>
      </c>
      <c r="AD95" s="35">
        <v>6</v>
      </c>
      <c r="AE95" s="35">
        <v>0</v>
      </c>
      <c r="AF95" s="35">
        <v>0</v>
      </c>
    </row>
    <row r="96" spans="1:32" ht="25.5" x14ac:dyDescent="0.2">
      <c r="A96" s="39" t="s">
        <v>113</v>
      </c>
      <c r="C96" s="5">
        <v>32</v>
      </c>
      <c r="G96" s="5">
        <v>358</v>
      </c>
      <c r="H96" s="5">
        <v>15</v>
      </c>
      <c r="J96" s="5">
        <v>373</v>
      </c>
      <c r="N96" s="5">
        <v>37</v>
      </c>
      <c r="O96" s="5">
        <v>86</v>
      </c>
      <c r="P96" s="5">
        <v>9</v>
      </c>
      <c r="Q96" s="5">
        <v>117</v>
      </c>
      <c r="R96" s="5">
        <v>1</v>
      </c>
      <c r="S96" s="5">
        <v>0</v>
      </c>
      <c r="T96" s="5">
        <v>7</v>
      </c>
      <c r="U96" s="5">
        <v>3</v>
      </c>
      <c r="V96" s="5">
        <v>0</v>
      </c>
      <c r="W96" s="5">
        <v>1</v>
      </c>
      <c r="X96" s="5">
        <v>47</v>
      </c>
      <c r="Z96" s="5">
        <v>307</v>
      </c>
      <c r="AD96" s="5">
        <v>94</v>
      </c>
      <c r="AE96" s="5">
        <v>0</v>
      </c>
      <c r="AF96" s="5">
        <v>0</v>
      </c>
    </row>
    <row r="97" spans="1:32" ht="25.5" x14ac:dyDescent="0.2">
      <c r="A97" s="41" t="s">
        <v>114</v>
      </c>
      <c r="C97" s="35">
        <v>0</v>
      </c>
      <c r="G97" s="35">
        <v>90</v>
      </c>
      <c r="H97" s="35">
        <v>1</v>
      </c>
      <c r="J97" s="35">
        <v>91</v>
      </c>
      <c r="N97" s="35">
        <v>3</v>
      </c>
      <c r="O97" s="35">
        <v>18</v>
      </c>
      <c r="P97" s="35">
        <v>2</v>
      </c>
      <c r="Q97" s="35">
        <v>25</v>
      </c>
      <c r="R97" s="35">
        <v>0</v>
      </c>
      <c r="S97" s="35">
        <v>0</v>
      </c>
      <c r="T97" s="35">
        <v>1</v>
      </c>
      <c r="U97" s="35">
        <v>0</v>
      </c>
      <c r="V97" s="35">
        <v>0</v>
      </c>
      <c r="W97" s="35">
        <v>0</v>
      </c>
      <c r="X97" s="35">
        <v>16</v>
      </c>
      <c r="Z97" s="35">
        <v>75</v>
      </c>
      <c r="AD97" s="35">
        <v>16</v>
      </c>
      <c r="AE97" s="35">
        <v>0</v>
      </c>
      <c r="AF97" s="35">
        <v>0</v>
      </c>
    </row>
    <row r="98" spans="1:32" ht="25.5" x14ac:dyDescent="0.2">
      <c r="A98" s="39" t="s">
        <v>115</v>
      </c>
      <c r="C98" s="5">
        <v>23</v>
      </c>
      <c r="G98" s="5">
        <v>49</v>
      </c>
      <c r="H98" s="5">
        <v>2</v>
      </c>
      <c r="J98" s="5">
        <v>51</v>
      </c>
      <c r="N98" s="5">
        <v>4</v>
      </c>
      <c r="O98" s="5">
        <v>2</v>
      </c>
      <c r="P98" s="5">
        <v>2</v>
      </c>
      <c r="Q98" s="5">
        <v>30</v>
      </c>
      <c r="R98" s="5">
        <v>1</v>
      </c>
      <c r="S98" s="5">
        <v>0</v>
      </c>
      <c r="T98" s="5">
        <v>1</v>
      </c>
      <c r="U98" s="5">
        <v>0</v>
      </c>
      <c r="V98" s="5">
        <v>0</v>
      </c>
      <c r="W98" s="5">
        <v>0</v>
      </c>
      <c r="X98" s="5">
        <v>22</v>
      </c>
      <c r="Z98" s="5">
        <v>62</v>
      </c>
      <c r="AD98" s="5">
        <v>12</v>
      </c>
      <c r="AE98" s="5">
        <v>0</v>
      </c>
      <c r="AF98" s="5">
        <v>0</v>
      </c>
    </row>
    <row r="99" spans="1:32" ht="25.5" x14ac:dyDescent="0.2">
      <c r="A99" s="41" t="s">
        <v>115</v>
      </c>
      <c r="C99" s="35">
        <v>28</v>
      </c>
      <c r="G99" s="35">
        <v>63</v>
      </c>
      <c r="H99" s="35">
        <v>3</v>
      </c>
      <c r="J99" s="35">
        <v>121</v>
      </c>
      <c r="N99" s="35">
        <v>9</v>
      </c>
      <c r="O99" s="35">
        <v>2</v>
      </c>
      <c r="P99" s="35">
        <v>1</v>
      </c>
      <c r="Q99" s="35">
        <v>14</v>
      </c>
      <c r="R99" s="35">
        <v>0</v>
      </c>
      <c r="S99" s="35">
        <v>0</v>
      </c>
      <c r="T99" s="35">
        <v>0</v>
      </c>
      <c r="U99" s="35">
        <v>0</v>
      </c>
      <c r="V99" s="35">
        <v>0</v>
      </c>
      <c r="W99" s="35">
        <v>0</v>
      </c>
      <c r="X99" s="35">
        <v>7</v>
      </c>
      <c r="Z99" s="35">
        <v>33</v>
      </c>
      <c r="AD99" s="35">
        <v>58</v>
      </c>
      <c r="AE99" s="35">
        <v>0</v>
      </c>
      <c r="AF99" s="35">
        <v>0</v>
      </c>
    </row>
    <row r="100" spans="1:32" ht="25.5" x14ac:dyDescent="0.2">
      <c r="A100" s="39" t="s">
        <v>116</v>
      </c>
      <c r="C100" s="5">
        <v>1</v>
      </c>
      <c r="G100" s="5">
        <v>131</v>
      </c>
      <c r="H100" s="5">
        <v>0</v>
      </c>
      <c r="J100" s="5">
        <v>131</v>
      </c>
      <c r="N100" s="5">
        <v>8</v>
      </c>
      <c r="O100" s="5">
        <v>1</v>
      </c>
      <c r="P100" s="5">
        <v>1</v>
      </c>
      <c r="Q100" s="5">
        <v>25</v>
      </c>
      <c r="R100" s="5">
        <v>0</v>
      </c>
      <c r="S100" s="5">
        <v>0</v>
      </c>
      <c r="T100" s="5">
        <v>1</v>
      </c>
      <c r="U100" s="5">
        <v>0</v>
      </c>
      <c r="V100" s="5">
        <v>0</v>
      </c>
      <c r="W100" s="5">
        <v>0</v>
      </c>
      <c r="X100" s="5">
        <v>28</v>
      </c>
      <c r="Z100" s="5">
        <v>64</v>
      </c>
      <c r="AD100" s="5">
        <v>68</v>
      </c>
      <c r="AE100" s="5">
        <v>0</v>
      </c>
      <c r="AF100" s="5">
        <v>0</v>
      </c>
    </row>
    <row r="101" spans="1:32" x14ac:dyDescent="0.2">
      <c r="A101" s="30"/>
      <c r="D101" s="6"/>
      <c r="E101" s="6"/>
      <c r="F101" s="6"/>
      <c r="G101" s="6"/>
      <c r="H101" s="6"/>
      <c r="I101" s="6"/>
      <c r="J101" s="6"/>
      <c r="K101" s="6"/>
      <c r="L101" s="6"/>
      <c r="M101" s="6"/>
      <c r="Y101" s="6"/>
      <c r="AA101" s="6"/>
      <c r="AB101" s="6"/>
      <c r="AC101" s="6"/>
    </row>
    <row r="102" spans="1:32" x14ac:dyDescent="0.2"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</row>
    <row r="103" spans="1:32" ht="15.75" x14ac:dyDescent="0.2">
      <c r="A103" s="27" t="s">
        <v>0</v>
      </c>
      <c r="B103" s="8"/>
      <c r="C103" s="28">
        <f>SUM(C8:C100)</f>
        <v>858</v>
      </c>
      <c r="D103" s="10"/>
      <c r="E103" s="10"/>
      <c r="F103" s="10"/>
      <c r="G103" s="28">
        <f>SUM(G8:G100)</f>
        <v>6520</v>
      </c>
      <c r="H103" s="28">
        <f>SUM(H8:H100)</f>
        <v>127</v>
      </c>
      <c r="I103" s="6">
        <f t="shared" ref="I103" si="0">SUM(I8:I50)</f>
        <v>0</v>
      </c>
      <c r="J103" s="28">
        <f>SUM(J8:J100)</f>
        <v>7783</v>
      </c>
      <c r="K103" s="10"/>
      <c r="L103" s="10"/>
      <c r="M103" s="10"/>
      <c r="N103" s="28">
        <f>SUM(N8:N100)</f>
        <v>549</v>
      </c>
      <c r="O103" s="28">
        <f t="shared" ref="O103:AD103" si="1">SUM(O8:O50)</f>
        <v>290</v>
      </c>
      <c r="P103" s="28">
        <f t="shared" si="1"/>
        <v>67</v>
      </c>
      <c r="Q103" s="28">
        <f t="shared" si="1"/>
        <v>439</v>
      </c>
      <c r="R103" s="28">
        <f t="shared" si="1"/>
        <v>12</v>
      </c>
      <c r="S103" s="28">
        <f t="shared" si="1"/>
        <v>0</v>
      </c>
      <c r="T103" s="28">
        <f t="shared" si="1"/>
        <v>134</v>
      </c>
      <c r="U103" s="28">
        <f t="shared" si="1"/>
        <v>18</v>
      </c>
      <c r="V103" s="28">
        <f t="shared" si="1"/>
        <v>0</v>
      </c>
      <c r="W103" s="28">
        <f t="shared" si="1"/>
        <v>0</v>
      </c>
      <c r="X103" s="28">
        <f t="shared" si="1"/>
        <v>114</v>
      </c>
      <c r="Y103" s="10">
        <f t="shared" si="1"/>
        <v>0</v>
      </c>
      <c r="Z103" s="28">
        <f>SUM(Z8:Z100)</f>
        <v>3778</v>
      </c>
      <c r="AA103" s="10">
        <f t="shared" si="1"/>
        <v>0</v>
      </c>
      <c r="AB103" s="10">
        <f t="shared" si="1"/>
        <v>0</v>
      </c>
      <c r="AC103" s="10">
        <f t="shared" si="1"/>
        <v>0</v>
      </c>
      <c r="AD103" s="28">
        <f t="shared" si="1"/>
        <v>1412</v>
      </c>
      <c r="AE103" s="28">
        <f>SUM(AE8:AE100)</f>
        <v>1</v>
      </c>
      <c r="AF103" s="28">
        <f>SUM(AF8:AF100)</f>
        <v>4</v>
      </c>
    </row>
    <row r="105" spans="1:32" x14ac:dyDescent="0.2">
      <c r="A105" s="46" t="s">
        <v>120</v>
      </c>
      <c r="B105" s="46"/>
      <c r="C105" s="46"/>
      <c r="D105" s="46"/>
      <c r="E105" s="46"/>
      <c r="F105" s="46"/>
      <c r="G105" s="46"/>
      <c r="H105" s="46"/>
      <c r="I105" s="46"/>
      <c r="J105" s="46"/>
      <c r="K105" s="46"/>
      <c r="L105" s="46"/>
      <c r="M105" s="46"/>
      <c r="N105" s="46"/>
      <c r="O105" s="46"/>
      <c r="P105" s="46"/>
      <c r="Q105" s="46"/>
      <c r="R105" s="46"/>
      <c r="S105" s="46"/>
      <c r="T105" s="46"/>
      <c r="U105" s="46"/>
      <c r="V105" s="46"/>
      <c r="W105" s="46"/>
      <c r="X105" s="46"/>
      <c r="Y105" s="46"/>
      <c r="Z105" s="46"/>
      <c r="AA105" s="46"/>
      <c r="AB105" s="46"/>
      <c r="AC105" s="46"/>
      <c r="AD105" s="46"/>
    </row>
  </sheetData>
  <mergeCells count="4">
    <mergeCell ref="C5:AD5"/>
    <mergeCell ref="A2:AF2"/>
    <mergeCell ref="A3:AF3"/>
    <mergeCell ref="A105:AD105"/>
  </mergeCells>
  <printOptions horizontalCentered="1"/>
  <pageMargins left="0.98425196850393704" right="0.39370078740157483" top="0.98425196850393704" bottom="0.98425196850393704" header="0.98425196850393704" footer="0.98425196850393704"/>
  <pageSetup paperSize="5" scale="37" fitToHeight="0" orientation="landscape" r:id="rId1"/>
  <headerFooter alignWithMargins="0"/>
  <rowBreaks count="2" manualBreakCount="2">
    <brk id="19" max="32" man="1"/>
    <brk id="41" max="32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F105"/>
  <sheetViews>
    <sheetView view="pageBreakPreview" zoomScale="55" zoomScaleNormal="70" zoomScaleSheetLayoutView="55" workbookViewId="0">
      <pane ySplit="1" topLeftCell="A2" activePane="bottomLeft" state="frozen"/>
      <selection activeCell="A4" sqref="A4"/>
      <selection pane="bottomLeft" activeCell="C6" sqref="C6"/>
    </sheetView>
  </sheetViews>
  <sheetFormatPr baseColWidth="10" defaultColWidth="11.42578125" defaultRowHeight="15" x14ac:dyDescent="0.2"/>
  <cols>
    <col min="1" max="1" width="55.7109375" style="3" customWidth="1"/>
    <col min="2" max="2" width="5.7109375" style="3" customWidth="1"/>
    <col min="3" max="3" width="12.7109375" style="5" customWidth="1"/>
    <col min="4" max="6" width="1.7109375" style="5" customWidth="1"/>
    <col min="7" max="8" width="12.7109375" style="5" customWidth="1"/>
    <col min="9" max="9" width="1.7109375" style="5" customWidth="1"/>
    <col min="10" max="10" width="12.7109375" style="5" customWidth="1"/>
    <col min="11" max="13" width="1.7109375" style="5" customWidth="1"/>
    <col min="14" max="24" width="21.85546875" style="5" customWidth="1"/>
    <col min="25" max="25" width="1.7109375" style="5" customWidth="1"/>
    <col min="26" max="26" width="12.7109375" style="5" customWidth="1"/>
    <col min="27" max="29" width="1.7109375" style="5" customWidth="1"/>
    <col min="30" max="32" width="12.7109375" style="5" customWidth="1"/>
    <col min="33" max="16384" width="11.42578125" style="9"/>
  </cols>
  <sheetData>
    <row r="1" spans="1:32" s="14" customFormat="1" ht="15.75" thickBot="1" x14ac:dyDescent="0.25">
      <c r="A1" s="11"/>
      <c r="B1" s="12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5"/>
      <c r="AF1" s="5"/>
    </row>
    <row r="2" spans="1:32" s="14" customFormat="1" ht="54.95" customHeight="1" x14ac:dyDescent="0.2">
      <c r="A2" s="47" t="s">
        <v>16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  <c r="AE2" s="47"/>
      <c r="AF2" s="47"/>
    </row>
    <row r="3" spans="1:32" s="14" customFormat="1" ht="39.950000000000003" customHeight="1" thickBot="1" x14ac:dyDescent="0.25">
      <c r="A3" s="48" t="s">
        <v>117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  <c r="AF3" s="48"/>
    </row>
    <row r="4" spans="1:32" s="14" customFormat="1" ht="15" customHeight="1" x14ac:dyDescent="0.2">
      <c r="A4" s="15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</row>
    <row r="5" spans="1:32" s="14" customFormat="1" ht="30" customHeight="1" thickBot="1" x14ac:dyDescent="0.3">
      <c r="A5" s="17"/>
      <c r="B5" s="18"/>
      <c r="C5" s="45" t="s">
        <v>123</v>
      </c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31"/>
      <c r="AF5" s="31"/>
    </row>
    <row r="6" spans="1:32" s="14" customFormat="1" ht="86.25" customHeight="1" thickBot="1" x14ac:dyDescent="0.25">
      <c r="A6" s="19" t="s">
        <v>2</v>
      </c>
      <c r="B6" s="20"/>
      <c r="C6" s="21" t="s">
        <v>3</v>
      </c>
      <c r="D6" s="22"/>
      <c r="E6" s="22"/>
      <c r="F6" s="22"/>
      <c r="G6" s="21" t="s">
        <v>4</v>
      </c>
      <c r="H6" s="21" t="s">
        <v>5</v>
      </c>
      <c r="I6" s="22"/>
      <c r="J6" s="21" t="s">
        <v>6</v>
      </c>
      <c r="K6" s="22"/>
      <c r="L6" s="22"/>
      <c r="M6" s="22"/>
      <c r="N6" s="21" t="s">
        <v>14</v>
      </c>
      <c r="O6" s="21" t="s">
        <v>19</v>
      </c>
      <c r="P6" s="21" t="s">
        <v>12</v>
      </c>
      <c r="Q6" s="21" t="s">
        <v>20</v>
      </c>
      <c r="R6" s="21" t="s">
        <v>13</v>
      </c>
      <c r="S6" s="21" t="s">
        <v>21</v>
      </c>
      <c r="T6" s="21" t="s">
        <v>22</v>
      </c>
      <c r="U6" s="21" t="s">
        <v>23</v>
      </c>
      <c r="V6" s="21" t="s">
        <v>24</v>
      </c>
      <c r="W6" s="21" t="s">
        <v>25</v>
      </c>
      <c r="X6" s="21" t="s">
        <v>7</v>
      </c>
      <c r="Y6" s="22"/>
      <c r="Z6" s="21" t="s">
        <v>8</v>
      </c>
      <c r="AA6" s="22"/>
      <c r="AB6" s="22"/>
      <c r="AC6" s="22"/>
      <c r="AD6" s="21" t="s">
        <v>9</v>
      </c>
      <c r="AE6" s="21" t="s">
        <v>17</v>
      </c>
      <c r="AF6" s="21" t="s">
        <v>18</v>
      </c>
    </row>
    <row r="7" spans="1:32" s="14" customFormat="1" ht="20.100000000000001" customHeight="1" x14ac:dyDescent="0.2">
      <c r="A7" s="4"/>
      <c r="B7" s="23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22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</row>
    <row r="8" spans="1:32" ht="39.6" customHeight="1" x14ac:dyDescent="0.2">
      <c r="A8" s="39" t="s">
        <v>26</v>
      </c>
      <c r="C8" s="5">
        <v>8</v>
      </c>
      <c r="D8" s="5">
        <v>828</v>
      </c>
      <c r="E8" s="5">
        <v>7</v>
      </c>
      <c r="F8" s="5">
        <v>835</v>
      </c>
      <c r="G8" s="5">
        <v>179</v>
      </c>
      <c r="H8" s="5">
        <v>5</v>
      </c>
      <c r="I8" s="5">
        <v>44</v>
      </c>
      <c r="J8" s="5">
        <v>184</v>
      </c>
      <c r="K8" s="5">
        <v>212</v>
      </c>
      <c r="L8" s="5">
        <v>0</v>
      </c>
      <c r="M8" s="5">
        <v>13</v>
      </c>
      <c r="N8" s="5">
        <v>35</v>
      </c>
      <c r="O8" s="5">
        <v>51</v>
      </c>
      <c r="P8" s="5">
        <v>3</v>
      </c>
      <c r="Q8" s="5">
        <v>29</v>
      </c>
      <c r="R8" s="5">
        <v>0</v>
      </c>
      <c r="S8" s="5">
        <v>0</v>
      </c>
      <c r="T8" s="5">
        <v>12</v>
      </c>
      <c r="U8" s="5">
        <v>0</v>
      </c>
      <c r="V8" s="5">
        <v>0</v>
      </c>
      <c r="W8" s="5">
        <v>0</v>
      </c>
      <c r="X8" s="5">
        <v>21</v>
      </c>
      <c r="Z8" s="5">
        <v>151</v>
      </c>
      <c r="AD8" s="5">
        <v>40</v>
      </c>
      <c r="AE8" s="5">
        <v>0</v>
      </c>
      <c r="AF8" s="5">
        <v>0</v>
      </c>
    </row>
    <row r="9" spans="1:32" ht="40.15" customHeight="1" x14ac:dyDescent="0.2">
      <c r="A9" s="41" t="s">
        <v>27</v>
      </c>
      <c r="C9" s="35">
        <v>0</v>
      </c>
      <c r="G9" s="35">
        <v>0</v>
      </c>
      <c r="H9" s="35">
        <v>0</v>
      </c>
      <c r="I9" s="5">
        <v>45</v>
      </c>
      <c r="J9" s="35">
        <v>0</v>
      </c>
      <c r="N9" s="35">
        <v>0</v>
      </c>
      <c r="O9" s="35">
        <v>0</v>
      </c>
      <c r="P9" s="35">
        <v>0</v>
      </c>
      <c r="Q9" s="35">
        <v>0</v>
      </c>
      <c r="R9" s="35">
        <v>0</v>
      </c>
      <c r="S9" s="35">
        <v>0</v>
      </c>
      <c r="T9" s="35">
        <v>0</v>
      </c>
      <c r="U9" s="35">
        <v>0</v>
      </c>
      <c r="V9" s="35">
        <v>0</v>
      </c>
      <c r="W9" s="35">
        <v>0</v>
      </c>
      <c r="X9" s="35">
        <v>0</v>
      </c>
      <c r="Z9" s="35">
        <v>0</v>
      </c>
      <c r="AD9" s="35">
        <v>0</v>
      </c>
      <c r="AE9" s="35">
        <v>0</v>
      </c>
      <c r="AF9" s="35">
        <v>0</v>
      </c>
    </row>
    <row r="10" spans="1:32" ht="39.6" customHeight="1" x14ac:dyDescent="0.2">
      <c r="A10" s="39" t="s">
        <v>28</v>
      </c>
      <c r="C10" s="5">
        <v>0</v>
      </c>
      <c r="G10" s="5">
        <v>0</v>
      </c>
      <c r="H10" s="5">
        <v>0</v>
      </c>
      <c r="I10" s="5">
        <v>46</v>
      </c>
      <c r="J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Z10" s="5">
        <v>0</v>
      </c>
      <c r="AD10" s="5">
        <v>0</v>
      </c>
      <c r="AE10" s="5">
        <v>0</v>
      </c>
      <c r="AF10" s="5">
        <v>0</v>
      </c>
    </row>
    <row r="11" spans="1:32" ht="40.15" customHeight="1" x14ac:dyDescent="0.2">
      <c r="A11" s="41" t="s">
        <v>29</v>
      </c>
      <c r="C11" s="35">
        <v>0</v>
      </c>
      <c r="G11" s="35">
        <v>0</v>
      </c>
      <c r="H11" s="35">
        <v>0</v>
      </c>
      <c r="I11" s="5">
        <v>47</v>
      </c>
      <c r="J11" s="35">
        <v>0</v>
      </c>
      <c r="N11" s="35">
        <v>0</v>
      </c>
      <c r="O11" s="35">
        <v>0</v>
      </c>
      <c r="P11" s="35">
        <v>0</v>
      </c>
      <c r="Q11" s="35">
        <v>0</v>
      </c>
      <c r="R11" s="35">
        <v>0</v>
      </c>
      <c r="S11" s="35">
        <v>0</v>
      </c>
      <c r="T11" s="35">
        <v>0</v>
      </c>
      <c r="U11" s="35">
        <v>0</v>
      </c>
      <c r="V11" s="35">
        <v>0</v>
      </c>
      <c r="W11" s="35">
        <v>0</v>
      </c>
      <c r="X11" s="35">
        <v>0</v>
      </c>
      <c r="Z11" s="35">
        <v>0</v>
      </c>
      <c r="AD11" s="35">
        <v>0</v>
      </c>
      <c r="AE11" s="35">
        <v>0</v>
      </c>
      <c r="AF11" s="35">
        <v>0</v>
      </c>
    </row>
    <row r="12" spans="1:32" ht="39.6" customHeight="1" x14ac:dyDescent="0.2">
      <c r="A12" s="39" t="s">
        <v>30</v>
      </c>
      <c r="C12" s="5">
        <v>0</v>
      </c>
      <c r="G12" s="5">
        <v>0</v>
      </c>
      <c r="H12" s="5">
        <v>0</v>
      </c>
      <c r="I12" s="5">
        <v>48</v>
      </c>
      <c r="J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Z12" s="5">
        <v>0</v>
      </c>
      <c r="AD12" s="5">
        <v>0</v>
      </c>
      <c r="AE12" s="5">
        <v>0</v>
      </c>
      <c r="AF12" s="5">
        <v>0</v>
      </c>
    </row>
    <row r="13" spans="1:32" ht="40.15" customHeight="1" x14ac:dyDescent="0.2">
      <c r="A13" s="41" t="s">
        <v>31</v>
      </c>
      <c r="C13" s="35">
        <v>0</v>
      </c>
      <c r="G13" s="35">
        <v>0</v>
      </c>
      <c r="H13" s="35">
        <v>0</v>
      </c>
      <c r="I13" s="5">
        <v>49</v>
      </c>
      <c r="J13" s="35">
        <v>0</v>
      </c>
      <c r="N13" s="35">
        <v>0</v>
      </c>
      <c r="O13" s="35">
        <v>0</v>
      </c>
      <c r="P13" s="35">
        <v>0</v>
      </c>
      <c r="Q13" s="35">
        <v>0</v>
      </c>
      <c r="R13" s="35">
        <v>0</v>
      </c>
      <c r="S13" s="35">
        <v>0</v>
      </c>
      <c r="T13" s="35">
        <v>0</v>
      </c>
      <c r="U13" s="35">
        <v>0</v>
      </c>
      <c r="V13" s="35">
        <v>0</v>
      </c>
      <c r="W13" s="35">
        <v>0</v>
      </c>
      <c r="X13" s="35">
        <v>0</v>
      </c>
      <c r="Z13" s="35">
        <v>0</v>
      </c>
      <c r="AD13" s="35">
        <v>0</v>
      </c>
      <c r="AE13" s="35">
        <v>0</v>
      </c>
      <c r="AF13" s="35">
        <v>0</v>
      </c>
    </row>
    <row r="14" spans="1:32" ht="39.6" customHeight="1" x14ac:dyDescent="0.2">
      <c r="A14" s="39" t="s">
        <v>32</v>
      </c>
      <c r="C14" s="5">
        <v>0</v>
      </c>
      <c r="G14" s="5">
        <v>0</v>
      </c>
      <c r="H14" s="5">
        <v>0</v>
      </c>
      <c r="I14" s="5">
        <v>50</v>
      </c>
      <c r="J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Z14" s="5">
        <v>0</v>
      </c>
      <c r="AD14" s="5">
        <v>0</v>
      </c>
      <c r="AE14" s="5">
        <v>0</v>
      </c>
      <c r="AF14" s="5">
        <v>0</v>
      </c>
    </row>
    <row r="15" spans="1:32" ht="40.15" customHeight="1" x14ac:dyDescent="0.2">
      <c r="A15" s="41" t="s">
        <v>33</v>
      </c>
      <c r="C15" s="35">
        <v>0</v>
      </c>
      <c r="G15" s="35">
        <v>0</v>
      </c>
      <c r="H15" s="35">
        <v>0</v>
      </c>
      <c r="I15" s="5">
        <v>51</v>
      </c>
      <c r="J15" s="35">
        <v>0</v>
      </c>
      <c r="N15" s="35">
        <v>0</v>
      </c>
      <c r="O15" s="35">
        <v>0</v>
      </c>
      <c r="P15" s="35">
        <v>0</v>
      </c>
      <c r="Q15" s="35">
        <v>0</v>
      </c>
      <c r="R15" s="35">
        <v>0</v>
      </c>
      <c r="S15" s="35">
        <v>0</v>
      </c>
      <c r="T15" s="35">
        <v>0</v>
      </c>
      <c r="U15" s="35">
        <v>0</v>
      </c>
      <c r="V15" s="35">
        <v>0</v>
      </c>
      <c r="W15" s="35">
        <v>0</v>
      </c>
      <c r="X15" s="35">
        <v>0</v>
      </c>
      <c r="Z15" s="35">
        <v>0</v>
      </c>
      <c r="AD15" s="35">
        <v>0</v>
      </c>
      <c r="AE15" s="35">
        <v>0</v>
      </c>
      <c r="AF15" s="35">
        <v>0</v>
      </c>
    </row>
    <row r="16" spans="1:32" ht="39.6" customHeight="1" x14ac:dyDescent="0.2">
      <c r="A16" s="39" t="s">
        <v>34</v>
      </c>
      <c r="C16" s="5">
        <v>0</v>
      </c>
      <c r="G16" s="5">
        <v>0</v>
      </c>
      <c r="H16" s="5">
        <v>0</v>
      </c>
      <c r="I16" s="5">
        <v>52</v>
      </c>
      <c r="J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Z16" s="5">
        <v>0</v>
      </c>
      <c r="AD16" s="5">
        <v>0</v>
      </c>
      <c r="AE16" s="5">
        <v>0</v>
      </c>
      <c r="AF16" s="5">
        <v>0</v>
      </c>
    </row>
    <row r="17" spans="1:32" ht="40.15" customHeight="1" x14ac:dyDescent="0.2">
      <c r="A17" s="41" t="s">
        <v>35</v>
      </c>
      <c r="C17" s="35">
        <v>0</v>
      </c>
      <c r="G17" s="35">
        <v>0</v>
      </c>
      <c r="H17" s="35">
        <v>0</v>
      </c>
      <c r="I17" s="5">
        <v>53</v>
      </c>
      <c r="J17" s="35">
        <v>0</v>
      </c>
      <c r="N17" s="35">
        <v>0</v>
      </c>
      <c r="O17" s="35">
        <v>0</v>
      </c>
      <c r="P17" s="35">
        <v>0</v>
      </c>
      <c r="Q17" s="35">
        <v>0</v>
      </c>
      <c r="R17" s="35">
        <v>0</v>
      </c>
      <c r="S17" s="35">
        <v>0</v>
      </c>
      <c r="T17" s="35">
        <v>0</v>
      </c>
      <c r="U17" s="35">
        <v>0</v>
      </c>
      <c r="V17" s="35">
        <v>0</v>
      </c>
      <c r="W17" s="35">
        <v>0</v>
      </c>
      <c r="X17" s="35">
        <v>0</v>
      </c>
      <c r="Z17" s="35">
        <v>0</v>
      </c>
      <c r="AD17" s="35">
        <v>0</v>
      </c>
      <c r="AE17" s="35">
        <v>0</v>
      </c>
      <c r="AF17" s="35">
        <v>0</v>
      </c>
    </row>
    <row r="18" spans="1:32" ht="39.6" customHeight="1" x14ac:dyDescent="0.2">
      <c r="A18" s="39" t="s">
        <v>36</v>
      </c>
      <c r="C18" s="5">
        <v>0</v>
      </c>
      <c r="G18" s="5">
        <v>0</v>
      </c>
      <c r="H18" s="5">
        <v>0</v>
      </c>
      <c r="I18" s="5">
        <v>54</v>
      </c>
      <c r="J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Z18" s="5">
        <v>0</v>
      </c>
      <c r="AD18" s="5">
        <v>0</v>
      </c>
      <c r="AE18" s="5">
        <v>0</v>
      </c>
      <c r="AF18" s="5">
        <v>0</v>
      </c>
    </row>
    <row r="19" spans="1:32" ht="40.15" customHeight="1" x14ac:dyDescent="0.2">
      <c r="A19" s="41" t="s">
        <v>37</v>
      </c>
      <c r="C19" s="35">
        <v>0</v>
      </c>
      <c r="G19" s="35">
        <v>0</v>
      </c>
      <c r="H19" s="35">
        <v>0</v>
      </c>
      <c r="I19" s="5">
        <v>55</v>
      </c>
      <c r="J19" s="35">
        <v>0</v>
      </c>
      <c r="N19" s="35">
        <v>0</v>
      </c>
      <c r="O19" s="35">
        <v>0</v>
      </c>
      <c r="P19" s="35">
        <v>0</v>
      </c>
      <c r="Q19" s="35">
        <v>0</v>
      </c>
      <c r="R19" s="35">
        <v>0</v>
      </c>
      <c r="S19" s="35">
        <v>0</v>
      </c>
      <c r="T19" s="35">
        <v>0</v>
      </c>
      <c r="U19" s="35">
        <v>0</v>
      </c>
      <c r="V19" s="35">
        <v>0</v>
      </c>
      <c r="W19" s="35">
        <v>0</v>
      </c>
      <c r="X19" s="35">
        <v>0</v>
      </c>
      <c r="Z19" s="35">
        <v>0</v>
      </c>
      <c r="AD19" s="35">
        <v>0</v>
      </c>
      <c r="AE19" s="35">
        <v>0</v>
      </c>
      <c r="AF19" s="35">
        <v>0</v>
      </c>
    </row>
    <row r="20" spans="1:32" ht="39.6" customHeight="1" x14ac:dyDescent="0.2">
      <c r="A20" s="39" t="s">
        <v>119</v>
      </c>
      <c r="C20" s="5">
        <v>0</v>
      </c>
      <c r="G20" s="5">
        <v>0</v>
      </c>
      <c r="H20" s="5">
        <v>0</v>
      </c>
      <c r="I20" s="5">
        <v>56</v>
      </c>
      <c r="J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Z20" s="5">
        <v>0</v>
      </c>
      <c r="AD20" s="5">
        <v>0</v>
      </c>
      <c r="AE20" s="5">
        <v>0</v>
      </c>
      <c r="AF20" s="5">
        <v>0</v>
      </c>
    </row>
    <row r="21" spans="1:32" ht="40.15" customHeight="1" x14ac:dyDescent="0.2">
      <c r="A21" s="41" t="s">
        <v>118</v>
      </c>
      <c r="C21" s="35">
        <v>0</v>
      </c>
      <c r="G21" s="35">
        <v>0</v>
      </c>
      <c r="H21" s="35">
        <v>0</v>
      </c>
      <c r="I21" s="5">
        <v>57</v>
      </c>
      <c r="J21" s="35">
        <v>0</v>
      </c>
      <c r="N21" s="35">
        <v>0</v>
      </c>
      <c r="O21" s="35">
        <v>0</v>
      </c>
      <c r="P21" s="35">
        <v>0</v>
      </c>
      <c r="Q21" s="35">
        <v>0</v>
      </c>
      <c r="R21" s="35">
        <v>0</v>
      </c>
      <c r="S21" s="35">
        <v>0</v>
      </c>
      <c r="T21" s="35">
        <v>0</v>
      </c>
      <c r="U21" s="35">
        <v>0</v>
      </c>
      <c r="V21" s="35">
        <v>0</v>
      </c>
      <c r="W21" s="35">
        <v>0</v>
      </c>
      <c r="X21" s="35">
        <v>0</v>
      </c>
      <c r="Z21" s="35">
        <v>0</v>
      </c>
      <c r="AD21" s="35">
        <v>0</v>
      </c>
      <c r="AE21" s="35">
        <v>0</v>
      </c>
      <c r="AF21" s="35">
        <v>0</v>
      </c>
    </row>
    <row r="22" spans="1:32" ht="39.6" customHeight="1" x14ac:dyDescent="0.2">
      <c r="A22" s="39" t="s">
        <v>39</v>
      </c>
      <c r="C22" s="5">
        <v>0</v>
      </c>
      <c r="G22" s="5">
        <v>0</v>
      </c>
      <c r="H22" s="5">
        <v>0</v>
      </c>
      <c r="I22" s="5">
        <v>58</v>
      </c>
      <c r="J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Z22" s="5">
        <v>0</v>
      </c>
      <c r="AD22" s="5">
        <v>0</v>
      </c>
      <c r="AE22" s="5">
        <v>0</v>
      </c>
      <c r="AF22" s="5">
        <v>0</v>
      </c>
    </row>
    <row r="23" spans="1:32" ht="40.15" customHeight="1" x14ac:dyDescent="0.2">
      <c r="A23" s="41" t="s">
        <v>40</v>
      </c>
      <c r="C23" s="35">
        <v>0</v>
      </c>
      <c r="G23" s="35">
        <v>0</v>
      </c>
      <c r="H23" s="35">
        <v>0</v>
      </c>
      <c r="I23" s="5">
        <v>59</v>
      </c>
      <c r="J23" s="35">
        <v>0</v>
      </c>
      <c r="N23" s="35">
        <v>0</v>
      </c>
      <c r="O23" s="35">
        <v>0</v>
      </c>
      <c r="P23" s="35">
        <v>0</v>
      </c>
      <c r="Q23" s="35">
        <v>0</v>
      </c>
      <c r="R23" s="35">
        <v>0</v>
      </c>
      <c r="S23" s="35">
        <v>0</v>
      </c>
      <c r="T23" s="35">
        <v>0</v>
      </c>
      <c r="U23" s="35">
        <v>0</v>
      </c>
      <c r="V23" s="35">
        <v>0</v>
      </c>
      <c r="W23" s="35">
        <v>0</v>
      </c>
      <c r="X23" s="35">
        <v>0</v>
      </c>
      <c r="Z23" s="35">
        <v>0</v>
      </c>
      <c r="AD23" s="35">
        <v>0</v>
      </c>
      <c r="AE23" s="35">
        <v>0</v>
      </c>
      <c r="AF23" s="35">
        <v>0</v>
      </c>
    </row>
    <row r="24" spans="1:32" ht="39.6" customHeight="1" x14ac:dyDescent="0.2">
      <c r="A24" s="39" t="s">
        <v>41</v>
      </c>
      <c r="C24" s="5">
        <v>0</v>
      </c>
      <c r="G24" s="5">
        <v>0</v>
      </c>
      <c r="H24" s="5">
        <v>0</v>
      </c>
      <c r="I24" s="5">
        <v>60</v>
      </c>
      <c r="J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Z24" s="5">
        <v>0</v>
      </c>
      <c r="AD24" s="5">
        <v>0</v>
      </c>
      <c r="AE24" s="5">
        <v>0</v>
      </c>
      <c r="AF24" s="5">
        <v>0</v>
      </c>
    </row>
    <row r="25" spans="1:32" ht="40.15" customHeight="1" x14ac:dyDescent="0.2">
      <c r="A25" s="41" t="s">
        <v>42</v>
      </c>
      <c r="C25" s="35">
        <v>0</v>
      </c>
      <c r="G25" s="35">
        <v>0</v>
      </c>
      <c r="H25" s="35">
        <v>0</v>
      </c>
      <c r="I25" s="5">
        <v>61</v>
      </c>
      <c r="J25" s="35">
        <v>0</v>
      </c>
      <c r="N25" s="35">
        <v>0</v>
      </c>
      <c r="O25" s="35">
        <v>0</v>
      </c>
      <c r="P25" s="35">
        <v>0</v>
      </c>
      <c r="Q25" s="35">
        <v>0</v>
      </c>
      <c r="R25" s="35">
        <v>0</v>
      </c>
      <c r="S25" s="35">
        <v>0</v>
      </c>
      <c r="T25" s="35">
        <v>0</v>
      </c>
      <c r="U25" s="35">
        <v>0</v>
      </c>
      <c r="V25" s="35">
        <v>0</v>
      </c>
      <c r="W25" s="35">
        <v>0</v>
      </c>
      <c r="X25" s="35">
        <v>0</v>
      </c>
      <c r="Z25" s="35">
        <v>0</v>
      </c>
      <c r="AD25" s="35">
        <v>0</v>
      </c>
      <c r="AE25" s="35">
        <v>0</v>
      </c>
      <c r="AF25" s="35">
        <v>0</v>
      </c>
    </row>
    <row r="26" spans="1:32" ht="39.6" customHeight="1" x14ac:dyDescent="0.2">
      <c r="A26" s="39" t="s">
        <v>43</v>
      </c>
      <c r="C26" s="5">
        <v>0</v>
      </c>
      <c r="G26" s="5">
        <v>0</v>
      </c>
      <c r="H26" s="5">
        <v>0</v>
      </c>
      <c r="I26" s="5">
        <v>62</v>
      </c>
      <c r="J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Z26" s="5">
        <v>0</v>
      </c>
      <c r="AD26" s="5">
        <v>0</v>
      </c>
      <c r="AE26" s="5">
        <v>0</v>
      </c>
      <c r="AF26" s="5">
        <v>0</v>
      </c>
    </row>
    <row r="27" spans="1:32" ht="40.15" customHeight="1" x14ac:dyDescent="0.2">
      <c r="A27" s="41" t="s">
        <v>44</v>
      </c>
      <c r="C27" s="35">
        <v>0</v>
      </c>
      <c r="G27" s="35">
        <v>0</v>
      </c>
      <c r="H27" s="35">
        <v>0</v>
      </c>
      <c r="I27" s="5">
        <v>63</v>
      </c>
      <c r="J27" s="35">
        <v>0</v>
      </c>
      <c r="N27" s="35">
        <v>0</v>
      </c>
      <c r="O27" s="35">
        <v>0</v>
      </c>
      <c r="P27" s="35">
        <v>0</v>
      </c>
      <c r="Q27" s="35">
        <v>0</v>
      </c>
      <c r="R27" s="35">
        <v>0</v>
      </c>
      <c r="S27" s="35">
        <v>0</v>
      </c>
      <c r="T27" s="35">
        <v>0</v>
      </c>
      <c r="U27" s="35">
        <v>0</v>
      </c>
      <c r="V27" s="35">
        <v>0</v>
      </c>
      <c r="W27" s="35">
        <v>0</v>
      </c>
      <c r="X27" s="35">
        <v>0</v>
      </c>
      <c r="Z27" s="35">
        <v>0</v>
      </c>
      <c r="AD27" s="35">
        <v>0</v>
      </c>
      <c r="AE27" s="35">
        <v>0</v>
      </c>
      <c r="AF27" s="35">
        <v>0</v>
      </c>
    </row>
    <row r="28" spans="1:32" ht="39.6" customHeight="1" x14ac:dyDescent="0.2">
      <c r="A28" s="39" t="s">
        <v>45</v>
      </c>
      <c r="C28" s="5">
        <v>0</v>
      </c>
      <c r="G28" s="5">
        <v>0</v>
      </c>
      <c r="H28" s="5">
        <v>0</v>
      </c>
      <c r="I28" s="5">
        <v>64</v>
      </c>
      <c r="J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Z28" s="5">
        <v>0</v>
      </c>
      <c r="AD28" s="5">
        <v>0</v>
      </c>
      <c r="AE28" s="5">
        <v>0</v>
      </c>
      <c r="AF28" s="5">
        <v>0</v>
      </c>
    </row>
    <row r="29" spans="1:32" ht="40.15" customHeight="1" x14ac:dyDescent="0.2">
      <c r="A29" s="41" t="s">
        <v>46</v>
      </c>
      <c r="C29" s="35">
        <v>0</v>
      </c>
      <c r="G29" s="35">
        <v>0</v>
      </c>
      <c r="H29" s="35">
        <v>0</v>
      </c>
      <c r="I29" s="5">
        <v>65</v>
      </c>
      <c r="J29" s="35">
        <v>0</v>
      </c>
      <c r="N29" s="35">
        <v>0</v>
      </c>
      <c r="O29" s="35">
        <v>0</v>
      </c>
      <c r="P29" s="35">
        <v>0</v>
      </c>
      <c r="Q29" s="35">
        <v>0</v>
      </c>
      <c r="R29" s="35">
        <v>0</v>
      </c>
      <c r="S29" s="35">
        <v>0</v>
      </c>
      <c r="T29" s="35">
        <v>0</v>
      </c>
      <c r="U29" s="35">
        <v>0</v>
      </c>
      <c r="V29" s="35">
        <v>0</v>
      </c>
      <c r="W29" s="35">
        <v>0</v>
      </c>
      <c r="X29" s="35">
        <v>0</v>
      </c>
      <c r="Z29" s="35">
        <v>0</v>
      </c>
      <c r="AD29" s="35">
        <v>0</v>
      </c>
      <c r="AE29" s="35">
        <v>0</v>
      </c>
      <c r="AF29" s="35">
        <v>0</v>
      </c>
    </row>
    <row r="30" spans="1:32" ht="39.6" customHeight="1" x14ac:dyDescent="0.2">
      <c r="A30" s="39" t="s">
        <v>47</v>
      </c>
      <c r="C30" s="5">
        <v>0</v>
      </c>
      <c r="G30" s="5">
        <v>0</v>
      </c>
      <c r="H30" s="5">
        <v>0</v>
      </c>
      <c r="I30" s="5">
        <v>66</v>
      </c>
      <c r="J30" s="5">
        <v>0</v>
      </c>
      <c r="N30" s="5">
        <v>0</v>
      </c>
      <c r="O30" s="5">
        <v>0</v>
      </c>
      <c r="P30" s="5">
        <v>0</v>
      </c>
      <c r="Q30" s="5">
        <v>0</v>
      </c>
      <c r="R30" s="5">
        <v>0</v>
      </c>
      <c r="S30" s="5">
        <v>0</v>
      </c>
      <c r="T30" s="5">
        <v>0</v>
      </c>
      <c r="U30" s="5">
        <v>0</v>
      </c>
      <c r="V30" s="5">
        <v>0</v>
      </c>
      <c r="W30" s="5">
        <v>0</v>
      </c>
      <c r="X30" s="5">
        <v>0</v>
      </c>
      <c r="Z30" s="5">
        <v>0</v>
      </c>
      <c r="AD30" s="5">
        <v>0</v>
      </c>
      <c r="AE30" s="5">
        <v>0</v>
      </c>
      <c r="AF30" s="5">
        <v>0</v>
      </c>
    </row>
    <row r="31" spans="1:32" ht="40.15" customHeight="1" x14ac:dyDescent="0.2">
      <c r="A31" s="41" t="s">
        <v>48</v>
      </c>
      <c r="C31" s="35">
        <v>0</v>
      </c>
      <c r="G31" s="35">
        <v>0</v>
      </c>
      <c r="H31" s="35">
        <v>0</v>
      </c>
      <c r="I31" s="5">
        <v>67</v>
      </c>
      <c r="J31" s="35">
        <v>0</v>
      </c>
      <c r="N31" s="35">
        <v>0</v>
      </c>
      <c r="O31" s="35">
        <v>0</v>
      </c>
      <c r="P31" s="35">
        <v>0</v>
      </c>
      <c r="Q31" s="35">
        <v>0</v>
      </c>
      <c r="R31" s="35">
        <v>0</v>
      </c>
      <c r="S31" s="35">
        <v>0</v>
      </c>
      <c r="T31" s="35">
        <v>0</v>
      </c>
      <c r="U31" s="35">
        <v>0</v>
      </c>
      <c r="V31" s="35">
        <v>0</v>
      </c>
      <c r="W31" s="35">
        <v>0</v>
      </c>
      <c r="X31" s="35">
        <v>0</v>
      </c>
      <c r="Z31" s="35">
        <v>0</v>
      </c>
      <c r="AD31" s="35">
        <v>0</v>
      </c>
      <c r="AE31" s="35">
        <v>0</v>
      </c>
      <c r="AF31" s="35">
        <v>0</v>
      </c>
    </row>
    <row r="32" spans="1:32" ht="39.6" customHeight="1" x14ac:dyDescent="0.2">
      <c r="A32" s="39" t="s">
        <v>49</v>
      </c>
      <c r="C32" s="5">
        <v>0</v>
      </c>
      <c r="G32" s="5">
        <v>0</v>
      </c>
      <c r="H32" s="5">
        <v>0</v>
      </c>
      <c r="I32" s="5">
        <v>68</v>
      </c>
      <c r="J32" s="5">
        <v>0</v>
      </c>
      <c r="N32" s="5">
        <v>0</v>
      </c>
      <c r="O32" s="5">
        <v>0</v>
      </c>
      <c r="P32" s="5">
        <v>0</v>
      </c>
      <c r="Q32" s="5">
        <v>0</v>
      </c>
      <c r="R32" s="5">
        <v>0</v>
      </c>
      <c r="S32" s="5">
        <v>0</v>
      </c>
      <c r="T32" s="5">
        <v>0</v>
      </c>
      <c r="U32" s="5">
        <v>0</v>
      </c>
      <c r="V32" s="5">
        <v>0</v>
      </c>
      <c r="W32" s="5">
        <v>0</v>
      </c>
      <c r="X32" s="5">
        <v>0</v>
      </c>
      <c r="Z32" s="5">
        <v>0</v>
      </c>
      <c r="AD32" s="5">
        <v>0</v>
      </c>
      <c r="AE32" s="5">
        <v>0</v>
      </c>
      <c r="AF32" s="5">
        <v>0</v>
      </c>
    </row>
    <row r="33" spans="1:32" ht="40.15" customHeight="1" x14ac:dyDescent="0.2">
      <c r="A33" s="41" t="s">
        <v>50</v>
      </c>
      <c r="C33" s="35">
        <v>0</v>
      </c>
      <c r="G33" s="35">
        <v>0</v>
      </c>
      <c r="H33" s="35">
        <v>0</v>
      </c>
      <c r="I33" s="5">
        <v>69</v>
      </c>
      <c r="J33" s="35">
        <v>0</v>
      </c>
      <c r="N33" s="35">
        <v>0</v>
      </c>
      <c r="O33" s="35">
        <v>0</v>
      </c>
      <c r="P33" s="35">
        <v>0</v>
      </c>
      <c r="Q33" s="35">
        <v>0</v>
      </c>
      <c r="R33" s="35">
        <v>0</v>
      </c>
      <c r="S33" s="35">
        <v>0</v>
      </c>
      <c r="T33" s="35">
        <v>0</v>
      </c>
      <c r="U33" s="35">
        <v>0</v>
      </c>
      <c r="V33" s="35">
        <v>0</v>
      </c>
      <c r="W33" s="35">
        <v>0</v>
      </c>
      <c r="X33" s="35">
        <v>0</v>
      </c>
      <c r="Z33" s="35">
        <v>0</v>
      </c>
      <c r="AD33" s="35">
        <v>0</v>
      </c>
      <c r="AE33" s="35">
        <v>0</v>
      </c>
      <c r="AF33" s="35">
        <v>0</v>
      </c>
    </row>
    <row r="34" spans="1:32" ht="39.6" customHeight="1" x14ac:dyDescent="0.2">
      <c r="A34" s="39" t="s">
        <v>51</v>
      </c>
      <c r="C34" s="5">
        <v>0</v>
      </c>
      <c r="G34" s="5">
        <v>0</v>
      </c>
      <c r="H34" s="5">
        <v>0</v>
      </c>
      <c r="I34" s="5">
        <v>70</v>
      </c>
      <c r="J34" s="5">
        <v>0</v>
      </c>
      <c r="N34" s="5">
        <v>0</v>
      </c>
      <c r="O34" s="5">
        <v>0</v>
      </c>
      <c r="P34" s="5">
        <v>0</v>
      </c>
      <c r="Q34" s="5">
        <v>0</v>
      </c>
      <c r="R34" s="5">
        <v>0</v>
      </c>
      <c r="S34" s="5">
        <v>0</v>
      </c>
      <c r="T34" s="5">
        <v>0</v>
      </c>
      <c r="U34" s="5">
        <v>0</v>
      </c>
      <c r="V34" s="5">
        <v>0</v>
      </c>
      <c r="W34" s="5">
        <v>0</v>
      </c>
      <c r="X34" s="5">
        <v>0</v>
      </c>
      <c r="Z34" s="5">
        <v>0</v>
      </c>
      <c r="AD34" s="5">
        <v>0</v>
      </c>
      <c r="AE34" s="5">
        <v>0</v>
      </c>
      <c r="AF34" s="5">
        <v>0</v>
      </c>
    </row>
    <row r="35" spans="1:32" ht="40.15" customHeight="1" x14ac:dyDescent="0.2">
      <c r="A35" s="41" t="s">
        <v>52</v>
      </c>
      <c r="C35" s="35">
        <v>0</v>
      </c>
      <c r="G35" s="35">
        <v>0</v>
      </c>
      <c r="H35" s="35">
        <v>0</v>
      </c>
      <c r="I35" s="5">
        <v>71</v>
      </c>
      <c r="J35" s="35">
        <v>0</v>
      </c>
      <c r="N35" s="35">
        <v>0</v>
      </c>
      <c r="O35" s="35">
        <v>0</v>
      </c>
      <c r="P35" s="35">
        <v>0</v>
      </c>
      <c r="Q35" s="35">
        <v>0</v>
      </c>
      <c r="R35" s="35">
        <v>0</v>
      </c>
      <c r="S35" s="35">
        <v>0</v>
      </c>
      <c r="T35" s="35">
        <v>0</v>
      </c>
      <c r="U35" s="35">
        <v>0</v>
      </c>
      <c r="V35" s="35">
        <v>0</v>
      </c>
      <c r="W35" s="35">
        <v>0</v>
      </c>
      <c r="X35" s="35">
        <v>0</v>
      </c>
      <c r="Z35" s="35">
        <v>0</v>
      </c>
      <c r="AD35" s="35">
        <v>0</v>
      </c>
      <c r="AE35" s="35">
        <v>0</v>
      </c>
      <c r="AF35" s="35">
        <v>0</v>
      </c>
    </row>
    <row r="36" spans="1:32" ht="39.6" customHeight="1" x14ac:dyDescent="0.2">
      <c r="A36" s="39" t="s">
        <v>53</v>
      </c>
      <c r="C36" s="5">
        <v>0</v>
      </c>
      <c r="G36" s="5">
        <v>0</v>
      </c>
      <c r="H36" s="5">
        <v>0</v>
      </c>
      <c r="I36" s="5">
        <v>72</v>
      </c>
      <c r="J36" s="5">
        <v>0</v>
      </c>
      <c r="N36" s="5">
        <v>0</v>
      </c>
      <c r="O36" s="5">
        <v>0</v>
      </c>
      <c r="P36" s="5">
        <v>0</v>
      </c>
      <c r="Q36" s="5">
        <v>0</v>
      </c>
      <c r="R36" s="5">
        <v>0</v>
      </c>
      <c r="S36" s="5">
        <v>0</v>
      </c>
      <c r="T36" s="5">
        <v>0</v>
      </c>
      <c r="U36" s="5">
        <v>0</v>
      </c>
      <c r="V36" s="5">
        <v>0</v>
      </c>
      <c r="W36" s="5">
        <v>0</v>
      </c>
      <c r="X36" s="5">
        <v>0</v>
      </c>
      <c r="Z36" s="5">
        <v>0</v>
      </c>
      <c r="AD36" s="5">
        <v>0</v>
      </c>
      <c r="AE36" s="5">
        <v>0</v>
      </c>
      <c r="AF36" s="5">
        <v>0</v>
      </c>
    </row>
    <row r="37" spans="1:32" ht="40.15" customHeight="1" x14ac:dyDescent="0.2">
      <c r="A37" s="41" t="s">
        <v>54</v>
      </c>
      <c r="C37" s="35">
        <v>0</v>
      </c>
      <c r="G37" s="35">
        <v>0</v>
      </c>
      <c r="H37" s="35">
        <v>0</v>
      </c>
      <c r="I37" s="5">
        <v>73</v>
      </c>
      <c r="J37" s="35">
        <v>0</v>
      </c>
      <c r="N37" s="35">
        <v>0</v>
      </c>
      <c r="O37" s="35">
        <v>0</v>
      </c>
      <c r="P37" s="35">
        <v>0</v>
      </c>
      <c r="Q37" s="35">
        <v>0</v>
      </c>
      <c r="R37" s="35">
        <v>0</v>
      </c>
      <c r="S37" s="35">
        <v>0</v>
      </c>
      <c r="T37" s="35">
        <v>0</v>
      </c>
      <c r="U37" s="35">
        <v>0</v>
      </c>
      <c r="V37" s="35">
        <v>0</v>
      </c>
      <c r="W37" s="35">
        <v>0</v>
      </c>
      <c r="X37" s="35">
        <v>0</v>
      </c>
      <c r="Z37" s="35">
        <v>0</v>
      </c>
      <c r="AD37" s="35">
        <v>0</v>
      </c>
      <c r="AE37" s="35">
        <v>0</v>
      </c>
      <c r="AF37" s="35">
        <v>0</v>
      </c>
    </row>
    <row r="38" spans="1:32" ht="39.6" customHeight="1" x14ac:dyDescent="0.2">
      <c r="A38" s="39" t="s">
        <v>55</v>
      </c>
      <c r="C38" s="5">
        <v>0</v>
      </c>
      <c r="G38" s="5">
        <v>0</v>
      </c>
      <c r="H38" s="5">
        <v>0</v>
      </c>
      <c r="I38" s="5">
        <v>74</v>
      </c>
      <c r="J38" s="5">
        <v>0</v>
      </c>
      <c r="N38" s="5">
        <v>0</v>
      </c>
      <c r="O38" s="5">
        <v>0</v>
      </c>
      <c r="P38" s="5">
        <v>0</v>
      </c>
      <c r="Q38" s="5">
        <v>0</v>
      </c>
      <c r="R38" s="5">
        <v>0</v>
      </c>
      <c r="S38" s="5">
        <v>0</v>
      </c>
      <c r="T38" s="5">
        <v>0</v>
      </c>
      <c r="U38" s="5">
        <v>0</v>
      </c>
      <c r="V38" s="5">
        <v>0</v>
      </c>
      <c r="W38" s="5">
        <v>0</v>
      </c>
      <c r="X38" s="5">
        <v>0</v>
      </c>
      <c r="Z38" s="5">
        <v>0</v>
      </c>
      <c r="AD38" s="5">
        <v>0</v>
      </c>
      <c r="AE38" s="5">
        <v>0</v>
      </c>
      <c r="AF38" s="5">
        <v>0</v>
      </c>
    </row>
    <row r="39" spans="1:32" ht="40.15" customHeight="1" x14ac:dyDescent="0.2">
      <c r="A39" s="41" t="s">
        <v>56</v>
      </c>
      <c r="C39" s="35">
        <v>0</v>
      </c>
      <c r="G39" s="35">
        <v>0</v>
      </c>
      <c r="H39" s="35">
        <v>0</v>
      </c>
      <c r="I39" s="5">
        <v>75</v>
      </c>
      <c r="J39" s="35">
        <v>0</v>
      </c>
      <c r="N39" s="35">
        <v>0</v>
      </c>
      <c r="O39" s="35">
        <v>0</v>
      </c>
      <c r="P39" s="35">
        <v>0</v>
      </c>
      <c r="Q39" s="35">
        <v>0</v>
      </c>
      <c r="R39" s="35">
        <v>0</v>
      </c>
      <c r="S39" s="35">
        <v>0</v>
      </c>
      <c r="T39" s="35">
        <v>0</v>
      </c>
      <c r="U39" s="35">
        <v>0</v>
      </c>
      <c r="V39" s="35">
        <v>0</v>
      </c>
      <c r="W39" s="35">
        <v>0</v>
      </c>
      <c r="X39" s="35">
        <v>0</v>
      </c>
      <c r="Z39" s="35">
        <v>0</v>
      </c>
      <c r="AD39" s="35">
        <v>0</v>
      </c>
      <c r="AE39" s="35">
        <v>0</v>
      </c>
      <c r="AF39" s="35">
        <v>0</v>
      </c>
    </row>
    <row r="40" spans="1:32" ht="39.6" customHeight="1" x14ac:dyDescent="0.2">
      <c r="A40" s="39" t="s">
        <v>57</v>
      </c>
      <c r="C40" s="5">
        <v>0</v>
      </c>
      <c r="G40" s="5">
        <v>0</v>
      </c>
      <c r="H40" s="5">
        <v>0</v>
      </c>
      <c r="I40" s="5">
        <v>76</v>
      </c>
      <c r="J40" s="5">
        <v>0</v>
      </c>
      <c r="N40" s="5">
        <v>0</v>
      </c>
      <c r="O40" s="5">
        <v>0</v>
      </c>
      <c r="P40" s="5">
        <v>0</v>
      </c>
      <c r="Q40" s="5">
        <v>0</v>
      </c>
      <c r="R40" s="5">
        <v>0</v>
      </c>
      <c r="S40" s="5">
        <v>0</v>
      </c>
      <c r="T40" s="5">
        <v>0</v>
      </c>
      <c r="U40" s="5">
        <v>0</v>
      </c>
      <c r="V40" s="5">
        <v>0</v>
      </c>
      <c r="W40" s="5">
        <v>0</v>
      </c>
      <c r="X40" s="5">
        <v>0</v>
      </c>
      <c r="Z40" s="5">
        <v>0</v>
      </c>
      <c r="AD40" s="5">
        <v>0</v>
      </c>
      <c r="AE40" s="5">
        <v>0</v>
      </c>
      <c r="AF40" s="5">
        <v>0</v>
      </c>
    </row>
    <row r="41" spans="1:32" ht="40.15" customHeight="1" x14ac:dyDescent="0.2">
      <c r="A41" s="41" t="s">
        <v>58</v>
      </c>
      <c r="C41" s="35">
        <v>0</v>
      </c>
      <c r="G41" s="35">
        <v>0</v>
      </c>
      <c r="H41" s="35">
        <v>0</v>
      </c>
      <c r="I41" s="5">
        <v>77</v>
      </c>
      <c r="J41" s="35">
        <v>0</v>
      </c>
      <c r="N41" s="35">
        <v>0</v>
      </c>
      <c r="O41" s="35">
        <v>0</v>
      </c>
      <c r="P41" s="35">
        <v>0</v>
      </c>
      <c r="Q41" s="35">
        <v>0</v>
      </c>
      <c r="R41" s="35">
        <v>0</v>
      </c>
      <c r="S41" s="35">
        <v>0</v>
      </c>
      <c r="T41" s="35">
        <v>0</v>
      </c>
      <c r="U41" s="35">
        <v>0</v>
      </c>
      <c r="V41" s="35">
        <v>0</v>
      </c>
      <c r="W41" s="35">
        <v>0</v>
      </c>
      <c r="X41" s="35">
        <v>0</v>
      </c>
      <c r="Z41" s="35">
        <v>0</v>
      </c>
      <c r="AD41" s="35">
        <v>0</v>
      </c>
      <c r="AE41" s="35">
        <v>0</v>
      </c>
      <c r="AF41" s="35">
        <v>0</v>
      </c>
    </row>
    <row r="42" spans="1:32" ht="39.6" customHeight="1" x14ac:dyDescent="0.2">
      <c r="A42" s="39" t="s">
        <v>59</v>
      </c>
      <c r="C42" s="5">
        <v>0</v>
      </c>
      <c r="G42" s="5">
        <v>0</v>
      </c>
      <c r="H42" s="5">
        <v>0</v>
      </c>
      <c r="I42" s="5">
        <v>78</v>
      </c>
      <c r="J42" s="5">
        <v>0</v>
      </c>
      <c r="N42" s="5">
        <v>0</v>
      </c>
      <c r="O42" s="5">
        <v>0</v>
      </c>
      <c r="P42" s="5">
        <v>0</v>
      </c>
      <c r="Q42" s="5">
        <v>0</v>
      </c>
      <c r="R42" s="5">
        <v>0</v>
      </c>
      <c r="S42" s="5">
        <v>0</v>
      </c>
      <c r="T42" s="5">
        <v>0</v>
      </c>
      <c r="U42" s="5">
        <v>0</v>
      </c>
      <c r="V42" s="5">
        <v>0</v>
      </c>
      <c r="W42" s="5">
        <v>0</v>
      </c>
      <c r="X42" s="5">
        <v>0</v>
      </c>
      <c r="Z42" s="5">
        <v>0</v>
      </c>
      <c r="AD42" s="5">
        <v>0</v>
      </c>
      <c r="AE42" s="5">
        <v>0</v>
      </c>
      <c r="AF42" s="5">
        <v>0</v>
      </c>
    </row>
    <row r="43" spans="1:32" ht="40.15" customHeight="1" x14ac:dyDescent="0.2">
      <c r="A43" s="41" t="s">
        <v>60</v>
      </c>
      <c r="C43" s="35">
        <v>0</v>
      </c>
      <c r="G43" s="35">
        <v>0</v>
      </c>
      <c r="H43" s="35">
        <v>0</v>
      </c>
      <c r="I43" s="5">
        <v>79</v>
      </c>
      <c r="J43" s="35">
        <v>0</v>
      </c>
      <c r="N43" s="35">
        <v>0</v>
      </c>
      <c r="O43" s="35">
        <v>0</v>
      </c>
      <c r="P43" s="35">
        <v>0</v>
      </c>
      <c r="Q43" s="35">
        <v>0</v>
      </c>
      <c r="R43" s="35">
        <v>0</v>
      </c>
      <c r="S43" s="35">
        <v>0</v>
      </c>
      <c r="T43" s="35">
        <v>0</v>
      </c>
      <c r="U43" s="35">
        <v>0</v>
      </c>
      <c r="V43" s="35">
        <v>0</v>
      </c>
      <c r="W43" s="35">
        <v>0</v>
      </c>
      <c r="X43" s="35">
        <v>0</v>
      </c>
      <c r="Z43" s="35">
        <v>0</v>
      </c>
      <c r="AD43" s="35">
        <v>0</v>
      </c>
      <c r="AE43" s="35">
        <v>0</v>
      </c>
      <c r="AF43" s="35">
        <v>0</v>
      </c>
    </row>
    <row r="44" spans="1:32" ht="39.6" customHeight="1" x14ac:dyDescent="0.2">
      <c r="A44" s="39" t="s">
        <v>61</v>
      </c>
      <c r="C44" s="5">
        <v>0</v>
      </c>
      <c r="G44" s="5">
        <v>0</v>
      </c>
      <c r="H44" s="5">
        <v>0</v>
      </c>
      <c r="I44" s="5">
        <v>80</v>
      </c>
      <c r="J44" s="5">
        <v>0</v>
      </c>
      <c r="N44" s="5">
        <v>0</v>
      </c>
      <c r="O44" s="5">
        <v>0</v>
      </c>
      <c r="P44" s="5">
        <v>0</v>
      </c>
      <c r="Q44" s="5">
        <v>0</v>
      </c>
      <c r="R44" s="5">
        <v>0</v>
      </c>
      <c r="S44" s="5">
        <v>0</v>
      </c>
      <c r="T44" s="5">
        <v>0</v>
      </c>
      <c r="U44" s="5">
        <v>0</v>
      </c>
      <c r="V44" s="5">
        <v>0</v>
      </c>
      <c r="W44" s="5">
        <v>0</v>
      </c>
      <c r="X44" s="5">
        <v>0</v>
      </c>
      <c r="Z44" s="5">
        <v>0</v>
      </c>
      <c r="AD44" s="5">
        <v>0</v>
      </c>
      <c r="AE44" s="5">
        <v>0</v>
      </c>
      <c r="AF44" s="5">
        <v>0</v>
      </c>
    </row>
    <row r="45" spans="1:32" ht="40.15" customHeight="1" x14ac:dyDescent="0.2">
      <c r="A45" s="41" t="s">
        <v>62</v>
      </c>
      <c r="C45" s="35">
        <v>0</v>
      </c>
      <c r="G45" s="35">
        <v>0</v>
      </c>
      <c r="H45" s="35">
        <v>0</v>
      </c>
      <c r="I45" s="5">
        <v>81</v>
      </c>
      <c r="J45" s="35">
        <v>0</v>
      </c>
      <c r="N45" s="35">
        <v>0</v>
      </c>
      <c r="O45" s="35">
        <v>0</v>
      </c>
      <c r="P45" s="35">
        <v>0</v>
      </c>
      <c r="Q45" s="35">
        <v>0</v>
      </c>
      <c r="R45" s="35">
        <v>0</v>
      </c>
      <c r="S45" s="35">
        <v>0</v>
      </c>
      <c r="T45" s="35">
        <v>0</v>
      </c>
      <c r="U45" s="35">
        <v>0</v>
      </c>
      <c r="V45" s="35">
        <v>0</v>
      </c>
      <c r="W45" s="35">
        <v>0</v>
      </c>
      <c r="X45" s="35">
        <v>0</v>
      </c>
      <c r="Z45" s="35">
        <v>0</v>
      </c>
      <c r="AD45" s="35">
        <v>0</v>
      </c>
      <c r="AE45" s="35">
        <v>0</v>
      </c>
      <c r="AF45" s="35">
        <v>0</v>
      </c>
    </row>
    <row r="46" spans="1:32" ht="39.6" customHeight="1" x14ac:dyDescent="0.2">
      <c r="A46" s="39" t="s">
        <v>63</v>
      </c>
      <c r="C46" s="5">
        <v>0</v>
      </c>
      <c r="G46" s="5">
        <v>0</v>
      </c>
      <c r="H46" s="5">
        <v>0</v>
      </c>
      <c r="I46" s="5">
        <v>82</v>
      </c>
      <c r="J46" s="5">
        <v>0</v>
      </c>
      <c r="N46" s="5">
        <v>0</v>
      </c>
      <c r="O46" s="5">
        <v>0</v>
      </c>
      <c r="P46" s="5">
        <v>0</v>
      </c>
      <c r="Q46" s="5">
        <v>0</v>
      </c>
      <c r="R46" s="5">
        <v>0</v>
      </c>
      <c r="S46" s="5">
        <v>0</v>
      </c>
      <c r="T46" s="5">
        <v>0</v>
      </c>
      <c r="U46" s="5">
        <v>0</v>
      </c>
      <c r="V46" s="5">
        <v>0</v>
      </c>
      <c r="W46" s="5">
        <v>0</v>
      </c>
      <c r="X46" s="5">
        <v>0</v>
      </c>
      <c r="Z46" s="5">
        <v>0</v>
      </c>
      <c r="AD46" s="5">
        <v>0</v>
      </c>
      <c r="AE46" s="5">
        <v>0</v>
      </c>
      <c r="AF46" s="5">
        <v>0</v>
      </c>
    </row>
    <row r="47" spans="1:32" ht="40.15" customHeight="1" x14ac:dyDescent="0.2">
      <c r="A47" s="41" t="s">
        <v>64</v>
      </c>
      <c r="C47" s="35">
        <v>0</v>
      </c>
      <c r="G47" s="35">
        <v>0</v>
      </c>
      <c r="H47" s="35">
        <v>0</v>
      </c>
      <c r="I47" s="5">
        <v>83</v>
      </c>
      <c r="J47" s="35">
        <v>0</v>
      </c>
      <c r="N47" s="35">
        <v>0</v>
      </c>
      <c r="O47" s="35">
        <v>0</v>
      </c>
      <c r="P47" s="35">
        <v>0</v>
      </c>
      <c r="Q47" s="35">
        <v>0</v>
      </c>
      <c r="R47" s="35">
        <v>0</v>
      </c>
      <c r="S47" s="35">
        <v>0</v>
      </c>
      <c r="T47" s="35">
        <v>0</v>
      </c>
      <c r="U47" s="35">
        <v>0</v>
      </c>
      <c r="V47" s="35">
        <v>0</v>
      </c>
      <c r="W47" s="35">
        <v>0</v>
      </c>
      <c r="X47" s="35">
        <v>0</v>
      </c>
      <c r="Z47" s="35">
        <v>0</v>
      </c>
      <c r="AD47" s="35">
        <v>0</v>
      </c>
      <c r="AE47" s="35">
        <v>0</v>
      </c>
      <c r="AF47" s="35">
        <v>0</v>
      </c>
    </row>
    <row r="48" spans="1:32" ht="39.6" customHeight="1" x14ac:dyDescent="0.2">
      <c r="A48" s="39" t="s">
        <v>65</v>
      </c>
      <c r="C48" s="5">
        <v>0</v>
      </c>
      <c r="G48" s="5">
        <v>0</v>
      </c>
      <c r="H48" s="5">
        <v>0</v>
      </c>
      <c r="I48" s="5">
        <v>84</v>
      </c>
      <c r="J48" s="5">
        <v>0</v>
      </c>
      <c r="N48" s="5">
        <v>0</v>
      </c>
      <c r="O48" s="5">
        <v>0</v>
      </c>
      <c r="P48" s="5">
        <v>0</v>
      </c>
      <c r="Q48" s="5">
        <v>0</v>
      </c>
      <c r="R48" s="5">
        <v>0</v>
      </c>
      <c r="S48" s="5">
        <v>0</v>
      </c>
      <c r="T48" s="5">
        <v>0</v>
      </c>
      <c r="U48" s="5">
        <v>0</v>
      </c>
      <c r="V48" s="5">
        <v>0</v>
      </c>
      <c r="W48" s="5">
        <v>0</v>
      </c>
      <c r="X48" s="5">
        <v>0</v>
      </c>
      <c r="Z48" s="5">
        <v>0</v>
      </c>
      <c r="AD48" s="5">
        <v>0</v>
      </c>
      <c r="AE48" s="5">
        <v>0</v>
      </c>
      <c r="AF48" s="5">
        <v>0</v>
      </c>
    </row>
    <row r="49" spans="1:32" ht="40.15" customHeight="1" x14ac:dyDescent="0.2">
      <c r="A49" s="41" t="s">
        <v>66</v>
      </c>
      <c r="C49" s="35">
        <v>0</v>
      </c>
      <c r="G49" s="35">
        <v>1</v>
      </c>
      <c r="H49" s="35">
        <v>0</v>
      </c>
      <c r="I49" s="5">
        <v>85</v>
      </c>
      <c r="J49" s="35">
        <v>1</v>
      </c>
      <c r="N49" s="35">
        <v>1</v>
      </c>
      <c r="O49" s="35">
        <v>0</v>
      </c>
      <c r="P49" s="35">
        <v>0</v>
      </c>
      <c r="Q49" s="35">
        <v>0</v>
      </c>
      <c r="R49" s="35">
        <v>0</v>
      </c>
      <c r="S49" s="35">
        <v>0</v>
      </c>
      <c r="T49" s="35">
        <v>0</v>
      </c>
      <c r="U49" s="35">
        <v>0</v>
      </c>
      <c r="V49" s="35">
        <v>0</v>
      </c>
      <c r="W49" s="35">
        <v>0</v>
      </c>
      <c r="X49" s="35">
        <v>0</v>
      </c>
      <c r="Z49" s="35">
        <v>1</v>
      </c>
      <c r="AD49" s="35">
        <v>0</v>
      </c>
      <c r="AE49" s="35">
        <v>0</v>
      </c>
      <c r="AF49" s="35">
        <v>0</v>
      </c>
    </row>
    <row r="50" spans="1:32" ht="39.6" customHeight="1" x14ac:dyDescent="0.2">
      <c r="A50" s="39" t="s">
        <v>67</v>
      </c>
      <c r="C50" s="5">
        <v>0</v>
      </c>
      <c r="G50" s="5">
        <v>0</v>
      </c>
      <c r="H50" s="5">
        <v>0</v>
      </c>
      <c r="I50" s="5">
        <v>86</v>
      </c>
      <c r="J50" s="5">
        <v>0</v>
      </c>
      <c r="N50" s="5">
        <v>0</v>
      </c>
      <c r="O50" s="5">
        <v>0</v>
      </c>
      <c r="P50" s="5">
        <v>0</v>
      </c>
      <c r="Q50" s="5">
        <v>0</v>
      </c>
      <c r="R50" s="5">
        <v>0</v>
      </c>
      <c r="S50" s="5">
        <v>0</v>
      </c>
      <c r="T50" s="5">
        <v>0</v>
      </c>
      <c r="U50" s="5">
        <v>0</v>
      </c>
      <c r="V50" s="5">
        <v>0</v>
      </c>
      <c r="W50" s="5">
        <v>0</v>
      </c>
      <c r="X50" s="5">
        <v>0</v>
      </c>
      <c r="Z50" s="5">
        <v>0</v>
      </c>
      <c r="AD50" s="5">
        <v>0</v>
      </c>
      <c r="AE50" s="5">
        <v>0</v>
      </c>
      <c r="AF50" s="5">
        <v>0</v>
      </c>
    </row>
    <row r="51" spans="1:32" ht="19.5" customHeight="1" x14ac:dyDescent="0.2">
      <c r="A51" s="41" t="s">
        <v>68</v>
      </c>
      <c r="C51" s="35">
        <v>0</v>
      </c>
      <c r="G51" s="35">
        <v>0</v>
      </c>
      <c r="H51" s="35">
        <v>0</v>
      </c>
      <c r="I51" s="5">
        <v>87</v>
      </c>
      <c r="J51" s="35">
        <v>0</v>
      </c>
      <c r="N51" s="35">
        <v>0</v>
      </c>
      <c r="O51" s="35">
        <v>0</v>
      </c>
      <c r="P51" s="35">
        <v>0</v>
      </c>
      <c r="Q51" s="35">
        <v>0</v>
      </c>
      <c r="R51" s="35">
        <v>0</v>
      </c>
      <c r="S51" s="35">
        <v>0</v>
      </c>
      <c r="T51" s="35">
        <v>0</v>
      </c>
      <c r="U51" s="35">
        <v>0</v>
      </c>
      <c r="V51" s="35">
        <v>0</v>
      </c>
      <c r="W51" s="35">
        <v>0</v>
      </c>
      <c r="X51" s="35">
        <v>0</v>
      </c>
      <c r="Z51" s="35">
        <v>0</v>
      </c>
      <c r="AD51" s="35">
        <v>0</v>
      </c>
      <c r="AE51" s="35">
        <v>0</v>
      </c>
      <c r="AF51" s="35">
        <v>0</v>
      </c>
    </row>
    <row r="52" spans="1:32" ht="20.100000000000001" customHeight="1" x14ac:dyDescent="0.2">
      <c r="A52" s="39" t="s">
        <v>69</v>
      </c>
      <c r="C52" s="5">
        <v>0</v>
      </c>
      <c r="G52" s="5">
        <v>1</v>
      </c>
      <c r="H52" s="5">
        <v>0</v>
      </c>
      <c r="I52" s="5">
        <v>88</v>
      </c>
      <c r="J52" s="5">
        <v>1</v>
      </c>
      <c r="N52" s="5">
        <v>1</v>
      </c>
      <c r="O52" s="5">
        <v>0</v>
      </c>
      <c r="P52" s="5">
        <v>0</v>
      </c>
      <c r="Q52" s="5">
        <v>0</v>
      </c>
      <c r="R52" s="5">
        <v>0</v>
      </c>
      <c r="S52" s="5">
        <v>0</v>
      </c>
      <c r="T52" s="5">
        <v>0</v>
      </c>
      <c r="U52" s="5">
        <v>0</v>
      </c>
      <c r="V52" s="5">
        <v>0</v>
      </c>
      <c r="W52" s="5">
        <v>0</v>
      </c>
      <c r="X52" s="5">
        <v>0</v>
      </c>
      <c r="Z52" s="5">
        <v>1</v>
      </c>
      <c r="AD52" s="5">
        <v>0</v>
      </c>
      <c r="AE52" s="5">
        <v>0</v>
      </c>
      <c r="AF52" s="5">
        <v>0</v>
      </c>
    </row>
    <row r="53" spans="1:32" ht="20.100000000000001" customHeight="1" x14ac:dyDescent="0.2">
      <c r="A53" s="41" t="s">
        <v>70</v>
      </c>
      <c r="C53" s="35">
        <v>0</v>
      </c>
      <c r="G53" s="35">
        <v>0</v>
      </c>
      <c r="H53" s="35">
        <v>0</v>
      </c>
      <c r="I53" s="5">
        <v>89</v>
      </c>
      <c r="J53" s="35">
        <v>0</v>
      </c>
      <c r="N53" s="35">
        <v>0</v>
      </c>
      <c r="O53" s="35">
        <v>0</v>
      </c>
      <c r="P53" s="35">
        <v>0</v>
      </c>
      <c r="Q53" s="35">
        <v>0</v>
      </c>
      <c r="R53" s="35">
        <v>0</v>
      </c>
      <c r="S53" s="35">
        <v>0</v>
      </c>
      <c r="T53" s="35">
        <v>0</v>
      </c>
      <c r="U53" s="35">
        <v>0</v>
      </c>
      <c r="V53" s="35">
        <v>0</v>
      </c>
      <c r="W53" s="35">
        <v>0</v>
      </c>
      <c r="X53" s="35">
        <v>0</v>
      </c>
      <c r="Z53" s="35">
        <v>0</v>
      </c>
      <c r="AD53" s="35">
        <v>0</v>
      </c>
      <c r="AE53" s="35">
        <v>0</v>
      </c>
      <c r="AF53" s="35">
        <v>0</v>
      </c>
    </row>
    <row r="54" spans="1:32" s="8" customFormat="1" ht="38.25" x14ac:dyDescent="0.2">
      <c r="A54" s="39" t="s">
        <v>71</v>
      </c>
      <c r="B54" s="3"/>
      <c r="C54" s="5">
        <v>0</v>
      </c>
      <c r="D54" s="5"/>
      <c r="E54" s="5"/>
      <c r="F54" s="5"/>
      <c r="G54" s="5">
        <v>0</v>
      </c>
      <c r="H54" s="5">
        <v>0</v>
      </c>
      <c r="I54" s="5">
        <v>90</v>
      </c>
      <c r="J54" s="5">
        <v>0</v>
      </c>
      <c r="K54" s="5"/>
      <c r="L54" s="5"/>
      <c r="M54" s="5"/>
      <c r="N54" s="5">
        <v>0</v>
      </c>
      <c r="O54" s="5">
        <v>0</v>
      </c>
      <c r="P54" s="5">
        <v>0</v>
      </c>
      <c r="Q54" s="5">
        <v>0</v>
      </c>
      <c r="R54" s="5">
        <v>0</v>
      </c>
      <c r="S54" s="5">
        <v>0</v>
      </c>
      <c r="T54" s="5">
        <v>0</v>
      </c>
      <c r="U54" s="5">
        <v>0</v>
      </c>
      <c r="V54" s="5">
        <v>0</v>
      </c>
      <c r="W54" s="5">
        <v>0</v>
      </c>
      <c r="X54" s="5">
        <v>0</v>
      </c>
      <c r="Y54" s="5"/>
      <c r="Z54" s="5">
        <v>0</v>
      </c>
      <c r="AA54" s="5"/>
      <c r="AB54" s="5"/>
      <c r="AC54" s="5"/>
      <c r="AD54" s="5">
        <v>0</v>
      </c>
      <c r="AE54" s="5">
        <v>0</v>
      </c>
      <c r="AF54" s="5">
        <v>0</v>
      </c>
    </row>
    <row r="55" spans="1:32" s="1" customFormat="1" ht="21" customHeight="1" x14ac:dyDescent="0.2">
      <c r="A55" s="41" t="s">
        <v>72</v>
      </c>
      <c r="B55" s="3"/>
      <c r="C55" s="35">
        <v>0</v>
      </c>
      <c r="D55" s="5"/>
      <c r="E55" s="5"/>
      <c r="F55" s="5"/>
      <c r="G55" s="35">
        <v>0</v>
      </c>
      <c r="H55" s="35">
        <v>0</v>
      </c>
      <c r="I55" s="5">
        <v>91</v>
      </c>
      <c r="J55" s="35">
        <v>0</v>
      </c>
      <c r="K55" s="5"/>
      <c r="L55" s="5"/>
      <c r="M55" s="5"/>
      <c r="N55" s="35">
        <v>0</v>
      </c>
      <c r="O55" s="35">
        <v>0</v>
      </c>
      <c r="P55" s="35">
        <v>0</v>
      </c>
      <c r="Q55" s="35">
        <v>0</v>
      </c>
      <c r="R55" s="35">
        <v>0</v>
      </c>
      <c r="S55" s="35">
        <v>0</v>
      </c>
      <c r="T55" s="35">
        <v>0</v>
      </c>
      <c r="U55" s="35">
        <v>0</v>
      </c>
      <c r="V55" s="35">
        <v>0</v>
      </c>
      <c r="W55" s="35">
        <v>0</v>
      </c>
      <c r="X55" s="35">
        <v>0</v>
      </c>
      <c r="Y55" s="5"/>
      <c r="Z55" s="35">
        <v>0</v>
      </c>
      <c r="AA55" s="5"/>
      <c r="AB55" s="5"/>
      <c r="AC55" s="5"/>
      <c r="AD55" s="35">
        <v>0</v>
      </c>
      <c r="AE55" s="35">
        <v>0</v>
      </c>
      <c r="AF55" s="35">
        <v>0</v>
      </c>
    </row>
    <row r="56" spans="1:32" ht="13.5" customHeight="1" x14ac:dyDescent="0.2">
      <c r="A56" s="39" t="s">
        <v>73</v>
      </c>
      <c r="C56" s="5">
        <v>0</v>
      </c>
      <c r="G56" s="5">
        <v>0</v>
      </c>
      <c r="H56" s="5">
        <v>0</v>
      </c>
      <c r="I56" s="5">
        <v>92</v>
      </c>
      <c r="J56" s="5">
        <v>0</v>
      </c>
      <c r="N56" s="5">
        <v>0</v>
      </c>
      <c r="O56" s="5">
        <v>0</v>
      </c>
      <c r="P56" s="5">
        <v>0</v>
      </c>
      <c r="Q56" s="5">
        <v>0</v>
      </c>
      <c r="R56" s="5">
        <v>0</v>
      </c>
      <c r="S56" s="5">
        <v>0</v>
      </c>
      <c r="T56" s="5">
        <v>0</v>
      </c>
      <c r="U56" s="5">
        <v>0</v>
      </c>
      <c r="V56" s="5">
        <v>0</v>
      </c>
      <c r="W56" s="5">
        <v>0</v>
      </c>
      <c r="X56" s="5">
        <v>0</v>
      </c>
      <c r="Z56" s="5">
        <v>0</v>
      </c>
      <c r="AD56" s="5">
        <v>0</v>
      </c>
      <c r="AE56" s="5">
        <v>0</v>
      </c>
      <c r="AF56" s="5">
        <v>0</v>
      </c>
    </row>
    <row r="57" spans="1:32" ht="13.5" customHeight="1" x14ac:dyDescent="0.2">
      <c r="A57" s="41" t="s">
        <v>74</v>
      </c>
      <c r="C57" s="35">
        <v>0</v>
      </c>
      <c r="G57" s="35">
        <v>0</v>
      </c>
      <c r="H57" s="35">
        <v>0</v>
      </c>
      <c r="I57" s="5">
        <v>93</v>
      </c>
      <c r="J57" s="35">
        <v>0</v>
      </c>
      <c r="N57" s="35">
        <v>0</v>
      </c>
      <c r="O57" s="35">
        <v>0</v>
      </c>
      <c r="P57" s="35">
        <v>0</v>
      </c>
      <c r="Q57" s="35">
        <v>0</v>
      </c>
      <c r="R57" s="35">
        <v>0</v>
      </c>
      <c r="S57" s="35">
        <v>0</v>
      </c>
      <c r="T57" s="35">
        <v>0</v>
      </c>
      <c r="U57" s="35">
        <v>0</v>
      </c>
      <c r="V57" s="35">
        <v>0</v>
      </c>
      <c r="W57" s="35">
        <v>0</v>
      </c>
      <c r="X57" s="35">
        <v>0</v>
      </c>
      <c r="Z57" s="35">
        <v>0</v>
      </c>
      <c r="AD57" s="35">
        <v>0</v>
      </c>
      <c r="AE57" s="35">
        <v>0</v>
      </c>
      <c r="AF57" s="35">
        <v>0</v>
      </c>
    </row>
    <row r="58" spans="1:32" ht="38.25" x14ac:dyDescent="0.2">
      <c r="A58" s="39" t="s">
        <v>75</v>
      </c>
      <c r="C58" s="5">
        <v>0</v>
      </c>
      <c r="G58" s="5">
        <v>0</v>
      </c>
      <c r="H58" s="5">
        <v>0</v>
      </c>
      <c r="I58" s="5">
        <v>94</v>
      </c>
      <c r="J58" s="5">
        <v>0</v>
      </c>
      <c r="N58" s="5">
        <v>0</v>
      </c>
      <c r="O58" s="5">
        <v>0</v>
      </c>
      <c r="P58" s="5">
        <v>0</v>
      </c>
      <c r="Q58" s="5">
        <v>0</v>
      </c>
      <c r="R58" s="5">
        <v>0</v>
      </c>
      <c r="S58" s="5">
        <v>0</v>
      </c>
      <c r="T58" s="5">
        <v>0</v>
      </c>
      <c r="U58" s="5">
        <v>0</v>
      </c>
      <c r="V58" s="5">
        <v>0</v>
      </c>
      <c r="W58" s="5">
        <v>0</v>
      </c>
      <c r="X58" s="5">
        <v>0</v>
      </c>
      <c r="Z58" s="5">
        <v>0</v>
      </c>
      <c r="AD58" s="5">
        <v>0</v>
      </c>
      <c r="AE58" s="5">
        <v>0</v>
      </c>
      <c r="AF58" s="5">
        <v>0</v>
      </c>
    </row>
    <row r="59" spans="1:32" ht="25.5" x14ac:dyDescent="0.2">
      <c r="A59" s="41" t="s">
        <v>76</v>
      </c>
      <c r="C59" s="35">
        <v>0</v>
      </c>
      <c r="G59" s="35">
        <v>0</v>
      </c>
      <c r="H59" s="35">
        <v>0</v>
      </c>
      <c r="I59" s="5">
        <v>95</v>
      </c>
      <c r="J59" s="35">
        <v>0</v>
      </c>
      <c r="N59" s="35">
        <v>0</v>
      </c>
      <c r="O59" s="35">
        <v>0</v>
      </c>
      <c r="P59" s="35">
        <v>0</v>
      </c>
      <c r="Q59" s="35">
        <v>0</v>
      </c>
      <c r="R59" s="35">
        <v>0</v>
      </c>
      <c r="S59" s="35">
        <v>0</v>
      </c>
      <c r="T59" s="35">
        <v>0</v>
      </c>
      <c r="U59" s="35">
        <v>0</v>
      </c>
      <c r="V59" s="35">
        <v>0</v>
      </c>
      <c r="W59" s="35">
        <v>0</v>
      </c>
      <c r="X59" s="35">
        <v>0</v>
      </c>
      <c r="Z59" s="35">
        <v>0</v>
      </c>
      <c r="AD59" s="35">
        <v>0</v>
      </c>
      <c r="AE59" s="35">
        <v>0</v>
      </c>
      <c r="AF59" s="35">
        <v>0</v>
      </c>
    </row>
    <row r="60" spans="1:32" ht="25.5" x14ac:dyDescent="0.2">
      <c r="A60" s="39" t="s">
        <v>77</v>
      </c>
      <c r="C60" s="5">
        <v>0</v>
      </c>
      <c r="G60" s="5">
        <v>0</v>
      </c>
      <c r="H60" s="5">
        <v>0</v>
      </c>
      <c r="I60" s="5">
        <v>96</v>
      </c>
      <c r="J60" s="5">
        <v>0</v>
      </c>
      <c r="N60" s="5">
        <v>0</v>
      </c>
      <c r="O60" s="5">
        <v>0</v>
      </c>
      <c r="P60" s="5">
        <v>0</v>
      </c>
      <c r="Q60" s="5">
        <v>0</v>
      </c>
      <c r="R60" s="5">
        <v>0</v>
      </c>
      <c r="S60" s="5">
        <v>0</v>
      </c>
      <c r="T60" s="5">
        <v>0</v>
      </c>
      <c r="U60" s="5">
        <v>0</v>
      </c>
      <c r="V60" s="5">
        <v>0</v>
      </c>
      <c r="W60" s="5">
        <v>0</v>
      </c>
      <c r="X60" s="5">
        <v>0</v>
      </c>
      <c r="Z60" s="5">
        <v>0</v>
      </c>
      <c r="AD60" s="5">
        <v>0</v>
      </c>
      <c r="AE60" s="5">
        <v>0</v>
      </c>
      <c r="AF60" s="5">
        <v>0</v>
      </c>
    </row>
    <row r="61" spans="1:32" ht="25.5" x14ac:dyDescent="0.2">
      <c r="A61" s="41" t="s">
        <v>78</v>
      </c>
      <c r="C61" s="35">
        <v>0</v>
      </c>
      <c r="G61" s="35">
        <v>0</v>
      </c>
      <c r="H61" s="35">
        <v>0</v>
      </c>
      <c r="I61" s="5">
        <v>97</v>
      </c>
      <c r="J61" s="35">
        <v>0</v>
      </c>
      <c r="N61" s="35">
        <v>0</v>
      </c>
      <c r="O61" s="35">
        <v>0</v>
      </c>
      <c r="P61" s="35">
        <v>0</v>
      </c>
      <c r="Q61" s="35">
        <v>0</v>
      </c>
      <c r="R61" s="35">
        <v>0</v>
      </c>
      <c r="S61" s="35">
        <v>0</v>
      </c>
      <c r="T61" s="35">
        <v>0</v>
      </c>
      <c r="U61" s="35">
        <v>0</v>
      </c>
      <c r="V61" s="35">
        <v>0</v>
      </c>
      <c r="W61" s="35">
        <v>0</v>
      </c>
      <c r="X61" s="35">
        <v>0</v>
      </c>
      <c r="Z61" s="35">
        <v>0</v>
      </c>
      <c r="AD61" s="35">
        <v>0</v>
      </c>
      <c r="AE61" s="35">
        <v>0</v>
      </c>
      <c r="AF61" s="35">
        <v>0</v>
      </c>
    </row>
    <row r="62" spans="1:32" ht="25.5" x14ac:dyDescent="0.2">
      <c r="A62" s="39" t="s">
        <v>79</v>
      </c>
      <c r="C62" s="5">
        <v>0</v>
      </c>
      <c r="G62" s="5">
        <v>0</v>
      </c>
      <c r="H62" s="5">
        <v>0</v>
      </c>
      <c r="I62" s="5">
        <v>98</v>
      </c>
      <c r="J62" s="5">
        <v>0</v>
      </c>
      <c r="N62" s="5">
        <v>0</v>
      </c>
      <c r="O62" s="5">
        <v>0</v>
      </c>
      <c r="P62" s="5">
        <v>0</v>
      </c>
      <c r="Q62" s="5">
        <v>0</v>
      </c>
      <c r="R62" s="5">
        <v>0</v>
      </c>
      <c r="S62" s="5">
        <v>0</v>
      </c>
      <c r="T62" s="5">
        <v>0</v>
      </c>
      <c r="U62" s="5">
        <v>0</v>
      </c>
      <c r="V62" s="5">
        <v>0</v>
      </c>
      <c r="W62" s="5">
        <v>0</v>
      </c>
      <c r="X62" s="5">
        <v>0</v>
      </c>
      <c r="Z62" s="5">
        <v>0</v>
      </c>
      <c r="AD62" s="5">
        <v>0</v>
      </c>
      <c r="AE62" s="5">
        <v>0</v>
      </c>
      <c r="AF62" s="5">
        <v>0</v>
      </c>
    </row>
    <row r="63" spans="1:32" ht="15" customHeight="1" x14ac:dyDescent="0.2">
      <c r="A63" s="41" t="s">
        <v>80</v>
      </c>
      <c r="C63" s="35">
        <v>0</v>
      </c>
      <c r="G63" s="35">
        <v>0</v>
      </c>
      <c r="H63" s="35">
        <v>0</v>
      </c>
      <c r="I63" s="5">
        <v>99</v>
      </c>
      <c r="J63" s="35">
        <v>0</v>
      </c>
      <c r="N63" s="35">
        <v>0</v>
      </c>
      <c r="O63" s="35">
        <v>0</v>
      </c>
      <c r="P63" s="35">
        <v>0</v>
      </c>
      <c r="Q63" s="35">
        <v>0</v>
      </c>
      <c r="R63" s="35">
        <v>0</v>
      </c>
      <c r="S63" s="35">
        <v>0</v>
      </c>
      <c r="T63" s="35">
        <v>0</v>
      </c>
      <c r="U63" s="35">
        <v>0</v>
      </c>
      <c r="V63" s="35">
        <v>0</v>
      </c>
      <c r="W63" s="35">
        <v>0</v>
      </c>
      <c r="X63" s="35">
        <v>0</v>
      </c>
      <c r="Z63" s="35">
        <v>0</v>
      </c>
      <c r="AD63" s="35">
        <v>0</v>
      </c>
      <c r="AE63" s="35">
        <v>0</v>
      </c>
      <c r="AF63" s="35">
        <v>0</v>
      </c>
    </row>
    <row r="64" spans="1:32" ht="15" customHeight="1" x14ac:dyDescent="0.2">
      <c r="A64" s="39" t="s">
        <v>81</v>
      </c>
      <c r="C64" s="5">
        <v>0</v>
      </c>
      <c r="G64" s="5">
        <v>0</v>
      </c>
      <c r="H64" s="5">
        <v>0</v>
      </c>
      <c r="I64" s="5">
        <v>100</v>
      </c>
      <c r="J64" s="5">
        <v>0</v>
      </c>
      <c r="N64" s="5">
        <v>0</v>
      </c>
      <c r="O64" s="5">
        <v>0</v>
      </c>
      <c r="P64" s="5">
        <v>0</v>
      </c>
      <c r="Q64" s="5">
        <v>0</v>
      </c>
      <c r="R64" s="5">
        <v>0</v>
      </c>
      <c r="S64" s="5">
        <v>0</v>
      </c>
      <c r="T64" s="5">
        <v>0</v>
      </c>
      <c r="U64" s="5">
        <v>0</v>
      </c>
      <c r="V64" s="5">
        <v>0</v>
      </c>
      <c r="W64" s="5">
        <v>0</v>
      </c>
      <c r="X64" s="5">
        <v>0</v>
      </c>
      <c r="Z64" s="5">
        <v>0</v>
      </c>
      <c r="AD64" s="5">
        <v>0</v>
      </c>
      <c r="AE64" s="5">
        <v>0</v>
      </c>
      <c r="AF64" s="5">
        <v>0</v>
      </c>
    </row>
    <row r="65" spans="1:32" ht="15" customHeight="1" x14ac:dyDescent="0.2">
      <c r="A65" s="41" t="s">
        <v>82</v>
      </c>
      <c r="C65" s="35">
        <v>0</v>
      </c>
      <c r="G65" s="35">
        <v>0</v>
      </c>
      <c r="H65" s="35">
        <v>0</v>
      </c>
      <c r="I65" s="5">
        <v>101</v>
      </c>
      <c r="J65" s="35">
        <v>0</v>
      </c>
      <c r="N65" s="35">
        <v>0</v>
      </c>
      <c r="O65" s="35">
        <v>0</v>
      </c>
      <c r="P65" s="35">
        <v>0</v>
      </c>
      <c r="Q65" s="35">
        <v>0</v>
      </c>
      <c r="R65" s="35">
        <v>0</v>
      </c>
      <c r="S65" s="35">
        <v>0</v>
      </c>
      <c r="T65" s="35">
        <v>0</v>
      </c>
      <c r="U65" s="35">
        <v>0</v>
      </c>
      <c r="V65" s="35">
        <v>0</v>
      </c>
      <c r="W65" s="35">
        <v>0</v>
      </c>
      <c r="X65" s="35">
        <v>0</v>
      </c>
      <c r="Z65" s="35">
        <v>0</v>
      </c>
      <c r="AD65" s="35">
        <v>0</v>
      </c>
      <c r="AE65" s="35">
        <v>0</v>
      </c>
      <c r="AF65" s="35">
        <v>0</v>
      </c>
    </row>
    <row r="66" spans="1:32" ht="25.5" x14ac:dyDescent="0.2">
      <c r="A66" s="39" t="s">
        <v>83</v>
      </c>
      <c r="C66" s="5">
        <v>0</v>
      </c>
      <c r="G66" s="5">
        <v>0</v>
      </c>
      <c r="H66" s="5">
        <v>0</v>
      </c>
      <c r="I66" s="5">
        <v>102</v>
      </c>
      <c r="J66" s="5">
        <v>0</v>
      </c>
      <c r="N66" s="5">
        <v>0</v>
      </c>
      <c r="O66" s="5">
        <v>0</v>
      </c>
      <c r="P66" s="5">
        <v>0</v>
      </c>
      <c r="Q66" s="5">
        <v>0</v>
      </c>
      <c r="R66" s="5">
        <v>0</v>
      </c>
      <c r="S66" s="5">
        <v>0</v>
      </c>
      <c r="T66" s="5">
        <v>0</v>
      </c>
      <c r="U66" s="5">
        <v>0</v>
      </c>
      <c r="V66" s="5">
        <v>0</v>
      </c>
      <c r="W66" s="5">
        <v>0</v>
      </c>
      <c r="X66" s="5">
        <v>0</v>
      </c>
      <c r="Z66" s="5">
        <v>0</v>
      </c>
      <c r="AD66" s="5">
        <v>0</v>
      </c>
      <c r="AE66" s="5">
        <v>0</v>
      </c>
      <c r="AF66" s="5">
        <v>0</v>
      </c>
    </row>
    <row r="67" spans="1:32" ht="25.5" x14ac:dyDescent="0.2">
      <c r="A67" s="41" t="s">
        <v>84</v>
      </c>
      <c r="C67" s="35">
        <v>0</v>
      </c>
      <c r="G67" s="35">
        <v>1</v>
      </c>
      <c r="H67" s="35">
        <v>0</v>
      </c>
      <c r="I67" s="5">
        <v>103</v>
      </c>
      <c r="J67" s="35">
        <v>1</v>
      </c>
      <c r="N67" s="35">
        <v>1</v>
      </c>
      <c r="O67" s="35">
        <v>0</v>
      </c>
      <c r="P67" s="35">
        <v>0</v>
      </c>
      <c r="Q67" s="35">
        <v>0</v>
      </c>
      <c r="R67" s="35">
        <v>0</v>
      </c>
      <c r="S67" s="35">
        <v>0</v>
      </c>
      <c r="T67" s="35">
        <v>0</v>
      </c>
      <c r="U67" s="35">
        <v>0</v>
      </c>
      <c r="V67" s="35">
        <v>0</v>
      </c>
      <c r="W67" s="35">
        <v>0</v>
      </c>
      <c r="X67" s="35">
        <v>0</v>
      </c>
      <c r="Z67" s="35">
        <v>1</v>
      </c>
      <c r="AD67" s="35">
        <v>0</v>
      </c>
      <c r="AE67" s="35">
        <v>0</v>
      </c>
      <c r="AF67" s="35">
        <v>0</v>
      </c>
    </row>
    <row r="68" spans="1:32" s="1" customFormat="1" ht="38.25" x14ac:dyDescent="0.2">
      <c r="A68" s="39" t="s">
        <v>85</v>
      </c>
      <c r="B68" s="3"/>
      <c r="C68" s="5">
        <v>0</v>
      </c>
      <c r="D68" s="5"/>
      <c r="E68" s="5"/>
      <c r="F68" s="5"/>
      <c r="G68" s="5">
        <v>0</v>
      </c>
      <c r="H68" s="5">
        <v>0</v>
      </c>
      <c r="I68" s="5">
        <v>104</v>
      </c>
      <c r="J68" s="5">
        <v>0</v>
      </c>
      <c r="K68" s="5"/>
      <c r="L68" s="5"/>
      <c r="M68" s="5"/>
      <c r="N68" s="5">
        <v>0</v>
      </c>
      <c r="O68" s="5">
        <v>0</v>
      </c>
      <c r="P68" s="5">
        <v>0</v>
      </c>
      <c r="Q68" s="5">
        <v>0</v>
      </c>
      <c r="R68" s="5">
        <v>0</v>
      </c>
      <c r="S68" s="5">
        <v>0</v>
      </c>
      <c r="T68" s="5">
        <v>0</v>
      </c>
      <c r="U68" s="5">
        <v>0</v>
      </c>
      <c r="V68" s="5">
        <v>0</v>
      </c>
      <c r="W68" s="5">
        <v>0</v>
      </c>
      <c r="X68" s="5">
        <v>0</v>
      </c>
      <c r="Y68" s="5"/>
      <c r="Z68" s="5">
        <v>0</v>
      </c>
      <c r="AA68" s="5"/>
      <c r="AB68" s="5"/>
      <c r="AC68" s="5"/>
      <c r="AD68" s="5">
        <v>0</v>
      </c>
      <c r="AE68" s="5">
        <v>0</v>
      </c>
      <c r="AF68" s="5">
        <v>0</v>
      </c>
    </row>
    <row r="69" spans="1:32" s="1" customFormat="1" ht="38.25" x14ac:dyDescent="0.2">
      <c r="A69" s="41" t="s">
        <v>86</v>
      </c>
      <c r="B69" s="3"/>
      <c r="C69" s="35">
        <v>0</v>
      </c>
      <c r="D69" s="5"/>
      <c r="E69" s="5"/>
      <c r="F69" s="5"/>
      <c r="G69" s="35">
        <v>0</v>
      </c>
      <c r="H69" s="35">
        <v>0</v>
      </c>
      <c r="I69" s="5">
        <v>105</v>
      </c>
      <c r="J69" s="35">
        <v>0</v>
      </c>
      <c r="K69" s="5"/>
      <c r="L69" s="5"/>
      <c r="M69" s="5"/>
      <c r="N69" s="35">
        <v>0</v>
      </c>
      <c r="O69" s="35">
        <v>0</v>
      </c>
      <c r="P69" s="35">
        <v>0</v>
      </c>
      <c r="Q69" s="35">
        <v>0</v>
      </c>
      <c r="R69" s="35">
        <v>0</v>
      </c>
      <c r="S69" s="35">
        <v>0</v>
      </c>
      <c r="T69" s="35">
        <v>0</v>
      </c>
      <c r="U69" s="35">
        <v>0</v>
      </c>
      <c r="V69" s="35">
        <v>0</v>
      </c>
      <c r="W69" s="35">
        <v>0</v>
      </c>
      <c r="X69" s="35">
        <v>0</v>
      </c>
      <c r="Y69" s="5"/>
      <c r="Z69" s="35">
        <v>0</v>
      </c>
      <c r="AA69" s="5"/>
      <c r="AB69" s="5"/>
      <c r="AC69" s="5"/>
      <c r="AD69" s="35">
        <v>0</v>
      </c>
      <c r="AE69" s="35">
        <v>0</v>
      </c>
      <c r="AF69" s="35">
        <v>0</v>
      </c>
    </row>
    <row r="70" spans="1:32" ht="25.5" x14ac:dyDescent="0.2">
      <c r="A70" s="39" t="s">
        <v>87</v>
      </c>
      <c r="C70" s="5">
        <v>0</v>
      </c>
      <c r="G70" s="5">
        <v>0</v>
      </c>
      <c r="H70" s="5">
        <v>0</v>
      </c>
      <c r="I70" s="5">
        <v>106</v>
      </c>
      <c r="J70" s="5">
        <v>0</v>
      </c>
      <c r="N70" s="5">
        <v>0</v>
      </c>
      <c r="O70" s="5">
        <v>0</v>
      </c>
      <c r="P70" s="5">
        <v>0</v>
      </c>
      <c r="Q70" s="5">
        <v>0</v>
      </c>
      <c r="R70" s="5">
        <v>0</v>
      </c>
      <c r="S70" s="5">
        <v>0</v>
      </c>
      <c r="T70" s="5">
        <v>0</v>
      </c>
      <c r="U70" s="5">
        <v>0</v>
      </c>
      <c r="V70" s="5">
        <v>0</v>
      </c>
      <c r="W70" s="5">
        <v>0</v>
      </c>
      <c r="X70" s="5">
        <v>0</v>
      </c>
      <c r="Z70" s="5">
        <v>0</v>
      </c>
      <c r="AD70" s="5">
        <v>0</v>
      </c>
      <c r="AE70" s="5">
        <v>0</v>
      </c>
      <c r="AF70" s="5">
        <v>0</v>
      </c>
    </row>
    <row r="71" spans="1:32" ht="25.5" x14ac:dyDescent="0.2">
      <c r="A71" s="41" t="s">
        <v>88</v>
      </c>
      <c r="C71" s="35">
        <v>0</v>
      </c>
      <c r="G71" s="35">
        <v>0</v>
      </c>
      <c r="H71" s="35">
        <v>0</v>
      </c>
      <c r="I71" s="5">
        <v>107</v>
      </c>
      <c r="J71" s="35">
        <v>0</v>
      </c>
      <c r="N71" s="35">
        <v>0</v>
      </c>
      <c r="O71" s="35">
        <v>0</v>
      </c>
      <c r="P71" s="35">
        <v>0</v>
      </c>
      <c r="Q71" s="35">
        <v>0</v>
      </c>
      <c r="R71" s="35">
        <v>0</v>
      </c>
      <c r="S71" s="35">
        <v>0</v>
      </c>
      <c r="T71" s="35">
        <v>0</v>
      </c>
      <c r="U71" s="35">
        <v>0</v>
      </c>
      <c r="V71" s="35">
        <v>0</v>
      </c>
      <c r="W71" s="35">
        <v>0</v>
      </c>
      <c r="X71" s="35">
        <v>0</v>
      </c>
      <c r="Z71" s="35">
        <v>0</v>
      </c>
      <c r="AD71" s="35">
        <v>0</v>
      </c>
      <c r="AE71" s="35">
        <v>0</v>
      </c>
      <c r="AF71" s="35">
        <v>0</v>
      </c>
    </row>
    <row r="72" spans="1:32" ht="25.5" x14ac:dyDescent="0.2">
      <c r="A72" s="39" t="s">
        <v>89</v>
      </c>
      <c r="C72" s="5">
        <v>0</v>
      </c>
      <c r="G72" s="5">
        <v>0</v>
      </c>
      <c r="H72" s="5">
        <v>0</v>
      </c>
      <c r="I72" s="5">
        <v>108</v>
      </c>
      <c r="J72" s="5">
        <v>0</v>
      </c>
      <c r="N72" s="5">
        <v>0</v>
      </c>
      <c r="O72" s="5">
        <v>0</v>
      </c>
      <c r="P72" s="5">
        <v>0</v>
      </c>
      <c r="Q72" s="5">
        <v>0</v>
      </c>
      <c r="R72" s="5">
        <v>0</v>
      </c>
      <c r="S72" s="5">
        <v>0</v>
      </c>
      <c r="T72" s="5">
        <v>0</v>
      </c>
      <c r="U72" s="5">
        <v>0</v>
      </c>
      <c r="V72" s="5">
        <v>0</v>
      </c>
      <c r="W72" s="5">
        <v>0</v>
      </c>
      <c r="X72" s="5">
        <v>0</v>
      </c>
      <c r="Z72" s="5">
        <v>0</v>
      </c>
      <c r="AD72" s="5">
        <v>0</v>
      </c>
      <c r="AE72" s="5">
        <v>0</v>
      </c>
      <c r="AF72" s="5">
        <v>0</v>
      </c>
    </row>
    <row r="73" spans="1:32" ht="25.5" x14ac:dyDescent="0.2">
      <c r="A73" s="41" t="s">
        <v>90</v>
      </c>
      <c r="C73" s="35">
        <v>0</v>
      </c>
      <c r="G73" s="35">
        <v>0</v>
      </c>
      <c r="H73" s="35">
        <v>0</v>
      </c>
      <c r="I73" s="5">
        <v>109</v>
      </c>
      <c r="J73" s="35">
        <v>0</v>
      </c>
      <c r="N73" s="35">
        <v>0</v>
      </c>
      <c r="O73" s="35">
        <v>0</v>
      </c>
      <c r="P73" s="35">
        <v>0</v>
      </c>
      <c r="Q73" s="35">
        <v>0</v>
      </c>
      <c r="R73" s="35">
        <v>0</v>
      </c>
      <c r="S73" s="35">
        <v>0</v>
      </c>
      <c r="T73" s="35">
        <v>0</v>
      </c>
      <c r="U73" s="35">
        <v>0</v>
      </c>
      <c r="V73" s="35">
        <v>0</v>
      </c>
      <c r="W73" s="35">
        <v>0</v>
      </c>
      <c r="X73" s="35">
        <v>0</v>
      </c>
      <c r="Z73" s="35">
        <v>0</v>
      </c>
      <c r="AD73" s="35">
        <v>0</v>
      </c>
      <c r="AE73" s="35">
        <v>0</v>
      </c>
      <c r="AF73" s="35">
        <v>0</v>
      </c>
    </row>
    <row r="74" spans="1:32" ht="25.5" x14ac:dyDescent="0.2">
      <c r="A74" s="39" t="s">
        <v>91</v>
      </c>
      <c r="C74" s="5">
        <v>0</v>
      </c>
      <c r="G74" s="5">
        <v>0</v>
      </c>
      <c r="H74" s="5">
        <v>0</v>
      </c>
      <c r="I74" s="5">
        <v>110</v>
      </c>
      <c r="J74" s="5">
        <v>0</v>
      </c>
      <c r="N74" s="5">
        <v>0</v>
      </c>
      <c r="O74" s="5">
        <v>0</v>
      </c>
      <c r="P74" s="5">
        <v>0</v>
      </c>
      <c r="Q74" s="5">
        <v>0</v>
      </c>
      <c r="R74" s="5">
        <v>0</v>
      </c>
      <c r="S74" s="5">
        <v>0</v>
      </c>
      <c r="T74" s="5">
        <v>0</v>
      </c>
      <c r="U74" s="5">
        <v>0</v>
      </c>
      <c r="V74" s="5">
        <v>0</v>
      </c>
      <c r="W74" s="5">
        <v>0</v>
      </c>
      <c r="X74" s="5">
        <v>0</v>
      </c>
      <c r="Z74" s="5">
        <v>0</v>
      </c>
      <c r="AD74" s="5">
        <v>0</v>
      </c>
      <c r="AE74" s="5">
        <v>0</v>
      </c>
      <c r="AF74" s="5">
        <v>0</v>
      </c>
    </row>
    <row r="75" spans="1:32" ht="38.25" x14ac:dyDescent="0.2">
      <c r="A75" s="41" t="s">
        <v>92</v>
      </c>
      <c r="C75" s="35">
        <v>0</v>
      </c>
      <c r="G75" s="35">
        <v>0</v>
      </c>
      <c r="H75" s="35">
        <v>0</v>
      </c>
      <c r="I75" s="5">
        <v>111</v>
      </c>
      <c r="J75" s="35">
        <v>0</v>
      </c>
      <c r="N75" s="35">
        <v>0</v>
      </c>
      <c r="O75" s="35">
        <v>0</v>
      </c>
      <c r="P75" s="35">
        <v>0</v>
      </c>
      <c r="Q75" s="35">
        <v>0</v>
      </c>
      <c r="R75" s="35">
        <v>0</v>
      </c>
      <c r="S75" s="35">
        <v>0</v>
      </c>
      <c r="T75" s="35">
        <v>0</v>
      </c>
      <c r="U75" s="35">
        <v>0</v>
      </c>
      <c r="V75" s="35">
        <v>0</v>
      </c>
      <c r="W75" s="35">
        <v>0</v>
      </c>
      <c r="X75" s="35">
        <v>0</v>
      </c>
      <c r="Z75" s="35">
        <v>0</v>
      </c>
      <c r="AD75" s="35">
        <v>0</v>
      </c>
      <c r="AE75" s="35">
        <v>0</v>
      </c>
      <c r="AF75" s="35">
        <v>0</v>
      </c>
    </row>
    <row r="76" spans="1:32" ht="38.25" x14ac:dyDescent="0.2">
      <c r="A76" s="39" t="s">
        <v>93</v>
      </c>
      <c r="C76" s="5">
        <v>0</v>
      </c>
      <c r="G76" s="5">
        <v>0</v>
      </c>
      <c r="H76" s="5">
        <v>0</v>
      </c>
      <c r="I76" s="5">
        <v>112</v>
      </c>
      <c r="J76" s="5">
        <v>0</v>
      </c>
      <c r="N76" s="5">
        <v>0</v>
      </c>
      <c r="O76" s="5">
        <v>0</v>
      </c>
      <c r="P76" s="5">
        <v>0</v>
      </c>
      <c r="Q76" s="5">
        <v>0</v>
      </c>
      <c r="R76" s="5">
        <v>0</v>
      </c>
      <c r="S76" s="5">
        <v>0</v>
      </c>
      <c r="T76" s="5">
        <v>0</v>
      </c>
      <c r="U76" s="5">
        <v>0</v>
      </c>
      <c r="V76" s="5">
        <v>0</v>
      </c>
      <c r="W76" s="5">
        <v>0</v>
      </c>
      <c r="X76" s="5">
        <v>0</v>
      </c>
      <c r="Z76" s="5">
        <v>0</v>
      </c>
      <c r="AD76" s="5">
        <v>0</v>
      </c>
      <c r="AE76" s="5">
        <v>0</v>
      </c>
      <c r="AF76" s="5">
        <v>0</v>
      </c>
    </row>
    <row r="77" spans="1:32" ht="38.25" x14ac:dyDescent="0.2">
      <c r="A77" s="41" t="s">
        <v>94</v>
      </c>
      <c r="C77" s="35">
        <v>0</v>
      </c>
      <c r="G77" s="35">
        <v>0</v>
      </c>
      <c r="H77" s="35">
        <v>0</v>
      </c>
      <c r="I77" s="5">
        <v>113</v>
      </c>
      <c r="J77" s="35">
        <v>0</v>
      </c>
      <c r="N77" s="35">
        <v>0</v>
      </c>
      <c r="O77" s="35">
        <v>0</v>
      </c>
      <c r="P77" s="35">
        <v>0</v>
      </c>
      <c r="Q77" s="35">
        <v>0</v>
      </c>
      <c r="R77" s="35">
        <v>0</v>
      </c>
      <c r="S77" s="35">
        <v>0</v>
      </c>
      <c r="T77" s="35">
        <v>0</v>
      </c>
      <c r="U77" s="35">
        <v>0</v>
      </c>
      <c r="V77" s="35">
        <v>0</v>
      </c>
      <c r="W77" s="35">
        <v>0</v>
      </c>
      <c r="X77" s="35">
        <v>0</v>
      </c>
      <c r="Z77" s="35">
        <v>0</v>
      </c>
      <c r="AD77" s="35">
        <v>0</v>
      </c>
      <c r="AE77" s="35">
        <v>0</v>
      </c>
      <c r="AF77" s="35">
        <v>0</v>
      </c>
    </row>
    <row r="78" spans="1:32" ht="25.5" x14ac:dyDescent="0.2">
      <c r="A78" s="39" t="s">
        <v>95</v>
      </c>
      <c r="C78" s="5">
        <v>0</v>
      </c>
      <c r="G78" s="5">
        <v>0</v>
      </c>
      <c r="H78" s="5">
        <v>0</v>
      </c>
      <c r="I78" s="5">
        <v>114</v>
      </c>
      <c r="J78" s="5">
        <v>0</v>
      </c>
      <c r="N78" s="5">
        <v>0</v>
      </c>
      <c r="O78" s="5">
        <v>0</v>
      </c>
      <c r="P78" s="5">
        <v>0</v>
      </c>
      <c r="Q78" s="5">
        <v>0</v>
      </c>
      <c r="R78" s="5">
        <v>0</v>
      </c>
      <c r="S78" s="5">
        <v>0</v>
      </c>
      <c r="T78" s="5">
        <v>0</v>
      </c>
      <c r="U78" s="5">
        <v>0</v>
      </c>
      <c r="V78" s="5">
        <v>0</v>
      </c>
      <c r="W78" s="5">
        <v>0</v>
      </c>
      <c r="X78" s="5">
        <v>0</v>
      </c>
      <c r="Z78" s="5">
        <v>0</v>
      </c>
      <c r="AD78" s="5">
        <v>0</v>
      </c>
      <c r="AE78" s="5">
        <v>0</v>
      </c>
      <c r="AF78" s="5">
        <v>0</v>
      </c>
    </row>
    <row r="79" spans="1:32" ht="25.5" x14ac:dyDescent="0.2">
      <c r="A79" s="41" t="s">
        <v>96</v>
      </c>
      <c r="C79" s="35">
        <v>0</v>
      </c>
      <c r="G79" s="35">
        <v>0</v>
      </c>
      <c r="H79" s="35">
        <v>0</v>
      </c>
      <c r="I79" s="5">
        <v>115</v>
      </c>
      <c r="J79" s="35">
        <v>0</v>
      </c>
      <c r="N79" s="35">
        <v>0</v>
      </c>
      <c r="O79" s="35">
        <v>0</v>
      </c>
      <c r="P79" s="35">
        <v>0</v>
      </c>
      <c r="Q79" s="35">
        <v>0</v>
      </c>
      <c r="R79" s="35">
        <v>0</v>
      </c>
      <c r="S79" s="35">
        <v>0</v>
      </c>
      <c r="T79" s="35">
        <v>0</v>
      </c>
      <c r="U79" s="35">
        <v>0</v>
      </c>
      <c r="V79" s="35">
        <v>0</v>
      </c>
      <c r="W79" s="35">
        <v>0</v>
      </c>
      <c r="X79" s="35">
        <v>0</v>
      </c>
      <c r="Z79" s="35">
        <v>0</v>
      </c>
      <c r="AD79" s="35">
        <v>0</v>
      </c>
      <c r="AE79" s="35">
        <v>0</v>
      </c>
      <c r="AF79" s="35">
        <v>0</v>
      </c>
    </row>
    <row r="80" spans="1:32" ht="38.25" x14ac:dyDescent="0.2">
      <c r="A80" s="39" t="s">
        <v>97</v>
      </c>
      <c r="C80" s="5">
        <v>0</v>
      </c>
      <c r="G80" s="5">
        <v>0</v>
      </c>
      <c r="H80" s="5">
        <v>0</v>
      </c>
      <c r="I80" s="5">
        <v>116</v>
      </c>
      <c r="J80" s="5">
        <v>0</v>
      </c>
      <c r="N80" s="5">
        <v>0</v>
      </c>
      <c r="O80" s="5">
        <v>0</v>
      </c>
      <c r="P80" s="5">
        <v>0</v>
      </c>
      <c r="Q80" s="5">
        <v>0</v>
      </c>
      <c r="R80" s="5">
        <v>0</v>
      </c>
      <c r="S80" s="5">
        <v>0</v>
      </c>
      <c r="T80" s="5">
        <v>0</v>
      </c>
      <c r="U80" s="5">
        <v>0</v>
      </c>
      <c r="V80" s="5">
        <v>0</v>
      </c>
      <c r="W80" s="5">
        <v>0</v>
      </c>
      <c r="X80" s="5">
        <v>0</v>
      </c>
      <c r="Z80" s="5">
        <v>0</v>
      </c>
      <c r="AD80" s="5">
        <v>0</v>
      </c>
      <c r="AE80" s="5">
        <v>0</v>
      </c>
      <c r="AF80" s="5">
        <v>0</v>
      </c>
    </row>
    <row r="81" spans="1:32" ht="38.25" x14ac:dyDescent="0.2">
      <c r="A81" s="41" t="s">
        <v>98</v>
      </c>
      <c r="C81" s="35">
        <v>0</v>
      </c>
      <c r="G81" s="35">
        <v>0</v>
      </c>
      <c r="H81" s="35">
        <v>0</v>
      </c>
      <c r="I81" s="5">
        <v>117</v>
      </c>
      <c r="J81" s="35">
        <v>0</v>
      </c>
      <c r="N81" s="35">
        <v>0</v>
      </c>
      <c r="O81" s="35">
        <v>0</v>
      </c>
      <c r="P81" s="35">
        <v>0</v>
      </c>
      <c r="Q81" s="35">
        <v>0</v>
      </c>
      <c r="R81" s="35">
        <v>0</v>
      </c>
      <c r="S81" s="35">
        <v>0</v>
      </c>
      <c r="T81" s="35">
        <v>0</v>
      </c>
      <c r="U81" s="35">
        <v>0</v>
      </c>
      <c r="V81" s="35">
        <v>0</v>
      </c>
      <c r="W81" s="35">
        <v>0</v>
      </c>
      <c r="X81" s="35">
        <v>0</v>
      </c>
      <c r="Z81" s="35">
        <v>0</v>
      </c>
      <c r="AD81" s="35">
        <v>0</v>
      </c>
      <c r="AE81" s="35">
        <v>0</v>
      </c>
      <c r="AF81" s="35">
        <v>0</v>
      </c>
    </row>
    <row r="82" spans="1:32" ht="38.25" x14ac:dyDescent="0.2">
      <c r="A82" s="39" t="s">
        <v>99</v>
      </c>
      <c r="C82" s="5">
        <v>0</v>
      </c>
      <c r="G82" s="5">
        <v>0</v>
      </c>
      <c r="H82" s="5">
        <v>0</v>
      </c>
      <c r="I82" s="5">
        <v>118</v>
      </c>
      <c r="J82" s="5">
        <v>0</v>
      </c>
      <c r="N82" s="5">
        <v>0</v>
      </c>
      <c r="O82" s="5">
        <v>0</v>
      </c>
      <c r="P82" s="5">
        <v>0</v>
      </c>
      <c r="Q82" s="5">
        <v>0</v>
      </c>
      <c r="R82" s="5">
        <v>0</v>
      </c>
      <c r="S82" s="5">
        <v>0</v>
      </c>
      <c r="T82" s="5">
        <v>0</v>
      </c>
      <c r="U82" s="5">
        <v>0</v>
      </c>
      <c r="V82" s="5">
        <v>0</v>
      </c>
      <c r="W82" s="5">
        <v>0</v>
      </c>
      <c r="X82" s="5">
        <v>0</v>
      </c>
      <c r="Z82" s="5">
        <v>0</v>
      </c>
      <c r="AD82" s="5">
        <v>0</v>
      </c>
      <c r="AE82" s="5">
        <v>0</v>
      </c>
      <c r="AF82" s="5">
        <v>0</v>
      </c>
    </row>
    <row r="83" spans="1:32" ht="38.25" x14ac:dyDescent="0.2">
      <c r="A83" s="41" t="s">
        <v>100</v>
      </c>
      <c r="C83" s="35">
        <v>0</v>
      </c>
      <c r="G83" s="35">
        <v>0</v>
      </c>
      <c r="H83" s="35">
        <v>0</v>
      </c>
      <c r="I83" s="5">
        <v>119</v>
      </c>
      <c r="J83" s="35">
        <v>0</v>
      </c>
      <c r="N83" s="35">
        <v>0</v>
      </c>
      <c r="O83" s="35">
        <v>0</v>
      </c>
      <c r="P83" s="35">
        <v>0</v>
      </c>
      <c r="Q83" s="35">
        <v>0</v>
      </c>
      <c r="R83" s="35">
        <v>0</v>
      </c>
      <c r="S83" s="35">
        <v>0</v>
      </c>
      <c r="T83" s="35">
        <v>0</v>
      </c>
      <c r="U83" s="35">
        <v>0</v>
      </c>
      <c r="V83" s="35">
        <v>0</v>
      </c>
      <c r="W83" s="35">
        <v>0</v>
      </c>
      <c r="X83" s="35">
        <v>0</v>
      </c>
      <c r="Z83" s="35">
        <v>0</v>
      </c>
      <c r="AD83" s="35">
        <v>0</v>
      </c>
      <c r="AE83" s="35">
        <v>0</v>
      </c>
      <c r="AF83" s="35">
        <v>0</v>
      </c>
    </row>
    <row r="84" spans="1:32" ht="25.5" x14ac:dyDescent="0.2">
      <c r="A84" s="39" t="s">
        <v>101</v>
      </c>
      <c r="C84" s="5">
        <v>0</v>
      </c>
      <c r="G84" s="5">
        <v>1</v>
      </c>
      <c r="H84" s="5">
        <v>0</v>
      </c>
      <c r="I84" s="5">
        <v>120</v>
      </c>
      <c r="J84" s="5">
        <v>1</v>
      </c>
      <c r="N84" s="5">
        <v>1</v>
      </c>
      <c r="O84" s="5">
        <v>0</v>
      </c>
      <c r="P84" s="5">
        <v>0</v>
      </c>
      <c r="Q84" s="5">
        <v>0</v>
      </c>
      <c r="R84" s="5">
        <v>0</v>
      </c>
      <c r="S84" s="5">
        <v>0</v>
      </c>
      <c r="T84" s="5">
        <v>0</v>
      </c>
      <c r="U84" s="5">
        <v>0</v>
      </c>
      <c r="V84" s="5">
        <v>0</v>
      </c>
      <c r="W84" s="5">
        <v>0</v>
      </c>
      <c r="X84" s="5">
        <v>0</v>
      </c>
      <c r="Z84" s="5">
        <v>1</v>
      </c>
      <c r="AD84" s="5">
        <v>0</v>
      </c>
      <c r="AE84" s="5">
        <v>0</v>
      </c>
      <c r="AF84" s="5">
        <v>0</v>
      </c>
    </row>
    <row r="85" spans="1:32" ht="25.5" x14ac:dyDescent="0.2">
      <c r="A85" s="41" t="s">
        <v>102</v>
      </c>
      <c r="C85" s="35">
        <v>0</v>
      </c>
      <c r="G85" s="35">
        <v>0</v>
      </c>
      <c r="H85" s="35">
        <v>0</v>
      </c>
      <c r="I85" s="5">
        <v>121</v>
      </c>
      <c r="J85" s="35">
        <v>0</v>
      </c>
      <c r="N85" s="35">
        <v>0</v>
      </c>
      <c r="O85" s="35">
        <v>0</v>
      </c>
      <c r="P85" s="35">
        <v>0</v>
      </c>
      <c r="Q85" s="35">
        <v>0</v>
      </c>
      <c r="R85" s="35">
        <v>0</v>
      </c>
      <c r="S85" s="35">
        <v>0</v>
      </c>
      <c r="T85" s="35">
        <v>0</v>
      </c>
      <c r="U85" s="35">
        <v>0</v>
      </c>
      <c r="V85" s="35">
        <v>0</v>
      </c>
      <c r="W85" s="35">
        <v>0</v>
      </c>
      <c r="X85" s="35">
        <v>0</v>
      </c>
      <c r="Z85" s="35">
        <v>0</v>
      </c>
      <c r="AD85" s="35">
        <v>0</v>
      </c>
      <c r="AE85" s="35">
        <v>0</v>
      </c>
      <c r="AF85" s="35">
        <v>0</v>
      </c>
    </row>
    <row r="86" spans="1:32" ht="25.5" x14ac:dyDescent="0.2">
      <c r="A86" s="39" t="s">
        <v>103</v>
      </c>
      <c r="C86" s="5">
        <v>0</v>
      </c>
      <c r="G86" s="5">
        <v>0</v>
      </c>
      <c r="H86" s="5">
        <v>0</v>
      </c>
      <c r="I86" s="5">
        <v>122</v>
      </c>
      <c r="J86" s="5">
        <v>0</v>
      </c>
      <c r="N86" s="5">
        <v>0</v>
      </c>
      <c r="O86" s="5">
        <v>0</v>
      </c>
      <c r="P86" s="5">
        <v>0</v>
      </c>
      <c r="Q86" s="5">
        <v>0</v>
      </c>
      <c r="R86" s="5">
        <v>0</v>
      </c>
      <c r="S86" s="5">
        <v>0</v>
      </c>
      <c r="T86" s="5">
        <v>0</v>
      </c>
      <c r="U86" s="5">
        <v>0</v>
      </c>
      <c r="V86" s="5">
        <v>0</v>
      </c>
      <c r="W86" s="5">
        <v>0</v>
      </c>
      <c r="X86" s="5">
        <v>0</v>
      </c>
      <c r="Z86" s="5">
        <v>0</v>
      </c>
      <c r="AD86" s="5">
        <v>0</v>
      </c>
      <c r="AE86" s="5">
        <v>0</v>
      </c>
      <c r="AF86" s="5">
        <v>0</v>
      </c>
    </row>
    <row r="87" spans="1:32" ht="25.5" x14ac:dyDescent="0.2">
      <c r="A87" s="41" t="s">
        <v>104</v>
      </c>
      <c r="C87" s="35">
        <v>0</v>
      </c>
      <c r="G87" s="35">
        <v>1</v>
      </c>
      <c r="H87" s="35">
        <v>0</v>
      </c>
      <c r="I87" s="5">
        <v>123</v>
      </c>
      <c r="J87" s="35">
        <v>1</v>
      </c>
      <c r="N87" s="35">
        <v>1</v>
      </c>
      <c r="O87" s="35">
        <v>0</v>
      </c>
      <c r="P87" s="35">
        <v>0</v>
      </c>
      <c r="Q87" s="35">
        <v>0</v>
      </c>
      <c r="R87" s="35">
        <v>0</v>
      </c>
      <c r="S87" s="35">
        <v>0</v>
      </c>
      <c r="T87" s="35">
        <v>0</v>
      </c>
      <c r="U87" s="35">
        <v>0</v>
      </c>
      <c r="V87" s="35">
        <v>0</v>
      </c>
      <c r="W87" s="35">
        <v>0</v>
      </c>
      <c r="X87" s="35">
        <v>0</v>
      </c>
      <c r="Z87" s="35">
        <v>1</v>
      </c>
      <c r="AD87" s="35">
        <v>0</v>
      </c>
      <c r="AE87" s="35">
        <v>0</v>
      </c>
      <c r="AF87" s="35">
        <v>0</v>
      </c>
    </row>
    <row r="88" spans="1:32" ht="25.5" x14ac:dyDescent="0.2">
      <c r="A88" s="39" t="s">
        <v>105</v>
      </c>
      <c r="C88" s="5">
        <v>0</v>
      </c>
      <c r="G88" s="5">
        <v>0</v>
      </c>
      <c r="H88" s="5">
        <v>0</v>
      </c>
      <c r="I88" s="5">
        <v>124</v>
      </c>
      <c r="J88" s="5">
        <v>0</v>
      </c>
      <c r="N88" s="5">
        <v>0</v>
      </c>
      <c r="O88" s="5">
        <v>0</v>
      </c>
      <c r="P88" s="5">
        <v>0</v>
      </c>
      <c r="Q88" s="5">
        <v>0</v>
      </c>
      <c r="R88" s="5">
        <v>0</v>
      </c>
      <c r="S88" s="5">
        <v>0</v>
      </c>
      <c r="T88" s="5">
        <v>0</v>
      </c>
      <c r="U88" s="5">
        <v>0</v>
      </c>
      <c r="V88" s="5">
        <v>0</v>
      </c>
      <c r="W88" s="5">
        <v>0</v>
      </c>
      <c r="X88" s="5">
        <v>0</v>
      </c>
      <c r="Z88" s="5">
        <v>0</v>
      </c>
      <c r="AD88" s="5">
        <v>0</v>
      </c>
      <c r="AE88" s="5">
        <v>0</v>
      </c>
      <c r="AF88" s="5">
        <v>0</v>
      </c>
    </row>
    <row r="89" spans="1:32" ht="25.5" x14ac:dyDescent="0.2">
      <c r="A89" s="41" t="s">
        <v>106</v>
      </c>
      <c r="C89" s="35">
        <v>0</v>
      </c>
      <c r="G89" s="35">
        <v>0</v>
      </c>
      <c r="H89" s="35">
        <v>0</v>
      </c>
      <c r="I89" s="5">
        <v>125</v>
      </c>
      <c r="J89" s="35">
        <v>0</v>
      </c>
      <c r="N89" s="35">
        <v>0</v>
      </c>
      <c r="O89" s="35">
        <v>0</v>
      </c>
      <c r="P89" s="35">
        <v>0</v>
      </c>
      <c r="Q89" s="35">
        <v>0</v>
      </c>
      <c r="R89" s="35">
        <v>0</v>
      </c>
      <c r="S89" s="35">
        <v>0</v>
      </c>
      <c r="T89" s="35">
        <v>0</v>
      </c>
      <c r="U89" s="35">
        <v>0</v>
      </c>
      <c r="V89" s="35">
        <v>0</v>
      </c>
      <c r="W89" s="35">
        <v>0</v>
      </c>
      <c r="X89" s="35">
        <v>0</v>
      </c>
      <c r="Z89" s="35">
        <v>0</v>
      </c>
      <c r="AD89" s="35">
        <v>0</v>
      </c>
      <c r="AE89" s="35">
        <v>0</v>
      </c>
      <c r="AF89" s="35">
        <v>0</v>
      </c>
    </row>
    <row r="90" spans="1:32" ht="25.5" x14ac:dyDescent="0.2">
      <c r="A90" s="39" t="s">
        <v>107</v>
      </c>
      <c r="C90" s="5">
        <v>0</v>
      </c>
      <c r="G90" s="5">
        <v>0</v>
      </c>
      <c r="H90" s="5">
        <v>0</v>
      </c>
      <c r="I90" s="5">
        <v>126</v>
      </c>
      <c r="J90" s="5">
        <v>0</v>
      </c>
      <c r="N90" s="5">
        <v>0</v>
      </c>
      <c r="O90" s="5">
        <v>0</v>
      </c>
      <c r="P90" s="5">
        <v>0</v>
      </c>
      <c r="Q90" s="5">
        <v>0</v>
      </c>
      <c r="R90" s="5">
        <v>0</v>
      </c>
      <c r="S90" s="5">
        <v>0</v>
      </c>
      <c r="T90" s="5">
        <v>0</v>
      </c>
      <c r="U90" s="5">
        <v>0</v>
      </c>
      <c r="V90" s="5">
        <v>0</v>
      </c>
      <c r="W90" s="5">
        <v>0</v>
      </c>
      <c r="X90" s="5">
        <v>0</v>
      </c>
      <c r="Z90" s="5">
        <v>0</v>
      </c>
      <c r="AD90" s="5">
        <v>0</v>
      </c>
      <c r="AE90" s="5">
        <v>0</v>
      </c>
      <c r="AF90" s="5">
        <v>0</v>
      </c>
    </row>
    <row r="91" spans="1:32" ht="25.5" x14ac:dyDescent="0.2">
      <c r="A91" s="41" t="s">
        <v>108</v>
      </c>
      <c r="C91" s="35">
        <v>0</v>
      </c>
      <c r="G91" s="35">
        <v>0</v>
      </c>
      <c r="H91" s="35">
        <v>0</v>
      </c>
      <c r="I91" s="5">
        <v>127</v>
      </c>
      <c r="J91" s="35">
        <v>0</v>
      </c>
      <c r="N91" s="35">
        <v>0</v>
      </c>
      <c r="O91" s="35">
        <v>0</v>
      </c>
      <c r="P91" s="35">
        <v>0</v>
      </c>
      <c r="Q91" s="35">
        <v>0</v>
      </c>
      <c r="R91" s="35">
        <v>0</v>
      </c>
      <c r="S91" s="35">
        <v>0</v>
      </c>
      <c r="T91" s="35">
        <v>0</v>
      </c>
      <c r="U91" s="35">
        <v>0</v>
      </c>
      <c r="V91" s="35">
        <v>0</v>
      </c>
      <c r="W91" s="35">
        <v>0</v>
      </c>
      <c r="X91" s="35">
        <v>0</v>
      </c>
      <c r="Z91" s="35">
        <v>0</v>
      </c>
      <c r="AD91" s="35">
        <v>0</v>
      </c>
      <c r="AE91" s="35">
        <v>0</v>
      </c>
      <c r="AF91" s="35">
        <v>0</v>
      </c>
    </row>
    <row r="92" spans="1:32" ht="25.5" x14ac:dyDescent="0.2">
      <c r="A92" s="39" t="s">
        <v>109</v>
      </c>
      <c r="C92" s="5">
        <v>0</v>
      </c>
      <c r="G92" s="5">
        <v>0</v>
      </c>
      <c r="H92" s="5">
        <v>0</v>
      </c>
      <c r="I92" s="5">
        <v>128</v>
      </c>
      <c r="J92" s="5">
        <v>0</v>
      </c>
      <c r="N92" s="5">
        <v>0</v>
      </c>
      <c r="O92" s="5">
        <v>0</v>
      </c>
      <c r="P92" s="5">
        <v>0</v>
      </c>
      <c r="Q92" s="5">
        <v>0</v>
      </c>
      <c r="R92" s="5">
        <v>0</v>
      </c>
      <c r="S92" s="5">
        <v>0</v>
      </c>
      <c r="T92" s="5">
        <v>0</v>
      </c>
      <c r="U92" s="5">
        <v>0</v>
      </c>
      <c r="V92" s="5">
        <v>0</v>
      </c>
      <c r="W92" s="5">
        <v>0</v>
      </c>
      <c r="X92" s="5">
        <v>0</v>
      </c>
      <c r="Z92" s="5">
        <v>0</v>
      </c>
      <c r="AD92" s="5">
        <v>0</v>
      </c>
      <c r="AE92" s="5">
        <v>0</v>
      </c>
      <c r="AF92" s="5">
        <v>0</v>
      </c>
    </row>
    <row r="93" spans="1:32" ht="25.5" x14ac:dyDescent="0.2">
      <c r="A93" s="41" t="s">
        <v>110</v>
      </c>
      <c r="C93" s="35">
        <v>0</v>
      </c>
      <c r="G93" s="35">
        <v>0</v>
      </c>
      <c r="H93" s="35">
        <v>0</v>
      </c>
      <c r="I93" s="5">
        <v>129</v>
      </c>
      <c r="J93" s="35">
        <v>0</v>
      </c>
      <c r="N93" s="35">
        <v>0</v>
      </c>
      <c r="O93" s="35">
        <v>0</v>
      </c>
      <c r="P93" s="35">
        <v>0</v>
      </c>
      <c r="Q93" s="35">
        <v>0</v>
      </c>
      <c r="R93" s="35">
        <v>0</v>
      </c>
      <c r="S93" s="35">
        <v>0</v>
      </c>
      <c r="T93" s="35">
        <v>0</v>
      </c>
      <c r="U93" s="35">
        <v>0</v>
      </c>
      <c r="V93" s="35">
        <v>0</v>
      </c>
      <c r="W93" s="35">
        <v>0</v>
      </c>
      <c r="X93" s="35">
        <v>0</v>
      </c>
      <c r="Z93" s="35">
        <v>0</v>
      </c>
      <c r="AD93" s="35">
        <v>0</v>
      </c>
      <c r="AE93" s="35">
        <v>0</v>
      </c>
      <c r="AF93" s="35">
        <v>0</v>
      </c>
    </row>
    <row r="94" spans="1:32" ht="25.5" x14ac:dyDescent="0.2">
      <c r="A94" s="39" t="s">
        <v>111</v>
      </c>
      <c r="C94" s="5">
        <v>0</v>
      </c>
      <c r="G94" s="5">
        <v>0</v>
      </c>
      <c r="H94" s="5">
        <v>0</v>
      </c>
      <c r="I94" s="5">
        <v>130</v>
      </c>
      <c r="J94" s="5">
        <v>0</v>
      </c>
      <c r="N94" s="5">
        <v>0</v>
      </c>
      <c r="O94" s="5">
        <v>0</v>
      </c>
      <c r="P94" s="5">
        <v>0</v>
      </c>
      <c r="Q94" s="5">
        <v>0</v>
      </c>
      <c r="R94" s="5">
        <v>0</v>
      </c>
      <c r="S94" s="5">
        <v>0</v>
      </c>
      <c r="T94" s="5">
        <v>0</v>
      </c>
      <c r="U94" s="5">
        <v>0</v>
      </c>
      <c r="V94" s="5">
        <v>0</v>
      </c>
      <c r="W94" s="5">
        <v>0</v>
      </c>
      <c r="X94" s="5">
        <v>0</v>
      </c>
      <c r="Z94" s="5">
        <v>0</v>
      </c>
      <c r="AD94" s="5">
        <v>0</v>
      </c>
      <c r="AE94" s="5">
        <v>0</v>
      </c>
      <c r="AF94" s="5">
        <v>0</v>
      </c>
    </row>
    <row r="95" spans="1:32" ht="25.5" x14ac:dyDescent="0.2">
      <c r="A95" s="41" t="s">
        <v>112</v>
      </c>
      <c r="C95" s="35">
        <v>0</v>
      </c>
      <c r="G95" s="35">
        <v>0</v>
      </c>
      <c r="H95" s="35">
        <v>0</v>
      </c>
      <c r="I95" s="5">
        <v>131</v>
      </c>
      <c r="J95" s="35">
        <v>0</v>
      </c>
      <c r="N95" s="35">
        <v>0</v>
      </c>
      <c r="O95" s="35">
        <v>0</v>
      </c>
      <c r="P95" s="35">
        <v>0</v>
      </c>
      <c r="Q95" s="35">
        <v>0</v>
      </c>
      <c r="R95" s="35">
        <v>0</v>
      </c>
      <c r="S95" s="35">
        <v>0</v>
      </c>
      <c r="T95" s="35">
        <v>0</v>
      </c>
      <c r="U95" s="35">
        <v>0</v>
      </c>
      <c r="V95" s="35">
        <v>0</v>
      </c>
      <c r="W95" s="35">
        <v>0</v>
      </c>
      <c r="X95" s="35">
        <v>0</v>
      </c>
      <c r="Z95" s="35">
        <v>0</v>
      </c>
      <c r="AD95" s="35">
        <v>0</v>
      </c>
      <c r="AE95" s="35">
        <v>0</v>
      </c>
      <c r="AF95" s="35">
        <v>0</v>
      </c>
    </row>
    <row r="96" spans="1:32" ht="25.5" x14ac:dyDescent="0.2">
      <c r="A96" s="39" t="s">
        <v>113</v>
      </c>
      <c r="C96" s="5">
        <v>0</v>
      </c>
      <c r="G96" s="5">
        <v>0</v>
      </c>
      <c r="H96" s="5">
        <v>0</v>
      </c>
      <c r="I96" s="5">
        <v>132</v>
      </c>
      <c r="J96" s="5">
        <v>0</v>
      </c>
      <c r="N96" s="5">
        <v>0</v>
      </c>
      <c r="O96" s="5">
        <v>0</v>
      </c>
      <c r="P96" s="5">
        <v>0</v>
      </c>
      <c r="Q96" s="5">
        <v>0</v>
      </c>
      <c r="R96" s="5">
        <v>0</v>
      </c>
      <c r="S96" s="5">
        <v>0</v>
      </c>
      <c r="T96" s="5">
        <v>0</v>
      </c>
      <c r="U96" s="5">
        <v>0</v>
      </c>
      <c r="V96" s="5">
        <v>0</v>
      </c>
      <c r="W96" s="5">
        <v>0</v>
      </c>
      <c r="X96" s="5">
        <v>0</v>
      </c>
      <c r="Z96" s="5">
        <v>0</v>
      </c>
      <c r="AD96" s="5">
        <v>0</v>
      </c>
      <c r="AE96" s="5">
        <v>0</v>
      </c>
      <c r="AF96" s="5">
        <v>0</v>
      </c>
    </row>
    <row r="97" spans="1:32" ht="25.5" x14ac:dyDescent="0.2">
      <c r="A97" s="41" t="s">
        <v>114</v>
      </c>
      <c r="C97" s="35">
        <v>0</v>
      </c>
      <c r="G97" s="35">
        <v>0</v>
      </c>
      <c r="H97" s="35">
        <v>0</v>
      </c>
      <c r="I97" s="5">
        <v>133</v>
      </c>
      <c r="J97" s="35">
        <v>0</v>
      </c>
      <c r="N97" s="35">
        <v>0</v>
      </c>
      <c r="O97" s="35">
        <v>7</v>
      </c>
      <c r="P97" s="35">
        <v>0</v>
      </c>
      <c r="Q97" s="35">
        <v>3</v>
      </c>
      <c r="R97" s="35">
        <v>0</v>
      </c>
      <c r="S97" s="35">
        <v>0</v>
      </c>
      <c r="T97" s="35">
        <v>0</v>
      </c>
      <c r="U97" s="35">
        <v>0</v>
      </c>
      <c r="V97" s="35">
        <v>0</v>
      </c>
      <c r="W97" s="35">
        <v>0</v>
      </c>
      <c r="X97" s="35">
        <v>0</v>
      </c>
      <c r="Z97" s="35">
        <v>0</v>
      </c>
      <c r="AD97" s="35">
        <v>0</v>
      </c>
      <c r="AE97" s="35">
        <v>0</v>
      </c>
      <c r="AF97" s="35">
        <v>0</v>
      </c>
    </row>
    <row r="98" spans="1:32" ht="25.5" x14ac:dyDescent="0.2">
      <c r="A98" s="39" t="s">
        <v>115</v>
      </c>
      <c r="C98" s="5">
        <v>0</v>
      </c>
      <c r="G98" s="5">
        <v>1</v>
      </c>
      <c r="H98" s="5">
        <v>0</v>
      </c>
      <c r="I98" s="5">
        <v>134</v>
      </c>
      <c r="J98" s="5">
        <v>1</v>
      </c>
      <c r="N98" s="5">
        <v>1</v>
      </c>
      <c r="O98" s="5">
        <v>0</v>
      </c>
      <c r="P98" s="5">
        <v>0</v>
      </c>
      <c r="Q98" s="5">
        <v>0</v>
      </c>
      <c r="R98" s="5">
        <v>0</v>
      </c>
      <c r="S98" s="5">
        <v>0</v>
      </c>
      <c r="T98" s="5">
        <v>0</v>
      </c>
      <c r="U98" s="5">
        <v>0</v>
      </c>
      <c r="V98" s="5">
        <v>0</v>
      </c>
      <c r="W98" s="5">
        <v>0</v>
      </c>
      <c r="X98" s="5">
        <v>0</v>
      </c>
      <c r="Z98" s="5">
        <v>1</v>
      </c>
      <c r="AD98" s="5">
        <v>0</v>
      </c>
      <c r="AE98" s="5">
        <v>0</v>
      </c>
      <c r="AF98" s="5">
        <v>0</v>
      </c>
    </row>
    <row r="99" spans="1:32" ht="25.5" x14ac:dyDescent="0.2">
      <c r="A99" s="41" t="s">
        <v>115</v>
      </c>
      <c r="C99" s="35">
        <v>0</v>
      </c>
      <c r="G99" s="35">
        <v>0</v>
      </c>
      <c r="H99" s="35">
        <v>0</v>
      </c>
      <c r="I99" s="5">
        <v>135</v>
      </c>
      <c r="J99" s="35">
        <v>0</v>
      </c>
      <c r="N99" s="35">
        <v>0</v>
      </c>
      <c r="O99" s="35">
        <v>0</v>
      </c>
      <c r="P99" s="35">
        <v>0</v>
      </c>
      <c r="Q99" s="35">
        <v>0</v>
      </c>
      <c r="R99" s="35">
        <v>0</v>
      </c>
      <c r="S99" s="35">
        <v>0</v>
      </c>
      <c r="T99" s="35">
        <v>0</v>
      </c>
      <c r="U99" s="35">
        <v>0</v>
      </c>
      <c r="V99" s="35">
        <v>0</v>
      </c>
      <c r="W99" s="35">
        <v>0</v>
      </c>
      <c r="X99" s="35">
        <v>0</v>
      </c>
      <c r="Z99" s="35">
        <v>0</v>
      </c>
      <c r="AD99" s="35">
        <v>0</v>
      </c>
      <c r="AE99" s="35">
        <v>0</v>
      </c>
      <c r="AF99" s="35">
        <v>0</v>
      </c>
    </row>
    <row r="100" spans="1:32" ht="25.5" x14ac:dyDescent="0.2">
      <c r="A100" s="39" t="s">
        <v>116</v>
      </c>
      <c r="C100" s="5">
        <v>0</v>
      </c>
      <c r="G100" s="5">
        <v>0</v>
      </c>
      <c r="H100" s="5">
        <v>0</v>
      </c>
      <c r="I100" s="5">
        <v>136</v>
      </c>
      <c r="J100" s="5">
        <v>0</v>
      </c>
      <c r="N100" s="5">
        <v>0</v>
      </c>
      <c r="O100" s="5">
        <v>0</v>
      </c>
      <c r="P100" s="5">
        <v>0</v>
      </c>
      <c r="Q100" s="5">
        <v>0</v>
      </c>
      <c r="R100" s="5">
        <v>0</v>
      </c>
      <c r="S100" s="5">
        <v>0</v>
      </c>
      <c r="T100" s="5">
        <v>0</v>
      </c>
      <c r="U100" s="5">
        <v>0</v>
      </c>
      <c r="V100" s="5">
        <v>0</v>
      </c>
      <c r="W100" s="5">
        <v>0</v>
      </c>
      <c r="X100" s="5">
        <v>0</v>
      </c>
      <c r="Z100" s="5">
        <v>0</v>
      </c>
      <c r="AD100" s="5">
        <v>0</v>
      </c>
      <c r="AE100" s="5">
        <v>0</v>
      </c>
      <c r="AF100" s="5">
        <v>0</v>
      </c>
    </row>
    <row r="101" spans="1:32" x14ac:dyDescent="0.2">
      <c r="A101" s="30"/>
      <c r="D101" s="6"/>
      <c r="E101" s="6"/>
      <c r="F101" s="6"/>
      <c r="G101" s="6"/>
      <c r="H101" s="6"/>
      <c r="I101" s="6"/>
      <c r="J101" s="6"/>
      <c r="K101" s="6"/>
      <c r="L101" s="6"/>
      <c r="M101" s="6"/>
      <c r="Y101" s="6"/>
      <c r="AA101" s="6"/>
      <c r="AB101" s="6"/>
      <c r="AC101" s="6"/>
    </row>
    <row r="102" spans="1:32" x14ac:dyDescent="0.2"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</row>
    <row r="103" spans="1:32" ht="15.75" x14ac:dyDescent="0.2">
      <c r="A103" s="27" t="s">
        <v>0</v>
      </c>
      <c r="B103" s="8"/>
      <c r="C103" s="28">
        <f>SUM(C8:C100)</f>
        <v>8</v>
      </c>
      <c r="D103" s="10"/>
      <c r="E103" s="10"/>
      <c r="F103" s="10"/>
      <c r="G103" s="28">
        <f>SUM(G8:G100)</f>
        <v>185</v>
      </c>
      <c r="H103" s="28">
        <f>SUM(H8:H100)</f>
        <v>5</v>
      </c>
      <c r="I103" s="6">
        <f t="shared" ref="I103" si="0">SUM(I8:I50)</f>
        <v>2795</v>
      </c>
      <c r="J103" s="28">
        <f>SUM(J8:J100)</f>
        <v>190</v>
      </c>
      <c r="K103" s="10"/>
      <c r="L103" s="10"/>
      <c r="M103" s="10"/>
      <c r="N103" s="28">
        <f>SUM(N8:N100)</f>
        <v>41</v>
      </c>
      <c r="O103" s="28">
        <f t="shared" ref="O103:X103" si="1">SUM(O8:O100)</f>
        <v>58</v>
      </c>
      <c r="P103" s="28">
        <f t="shared" si="1"/>
        <v>3</v>
      </c>
      <c r="Q103" s="28">
        <f t="shared" si="1"/>
        <v>32</v>
      </c>
      <c r="R103" s="28">
        <f t="shared" si="1"/>
        <v>0</v>
      </c>
      <c r="S103" s="28">
        <f t="shared" si="1"/>
        <v>0</v>
      </c>
      <c r="T103" s="28">
        <f t="shared" si="1"/>
        <v>12</v>
      </c>
      <c r="U103" s="28">
        <f t="shared" si="1"/>
        <v>0</v>
      </c>
      <c r="V103" s="28">
        <f t="shared" si="1"/>
        <v>0</v>
      </c>
      <c r="W103" s="28">
        <f t="shared" si="1"/>
        <v>0</v>
      </c>
      <c r="X103" s="28">
        <f t="shared" si="1"/>
        <v>21</v>
      </c>
      <c r="Y103" s="10">
        <f t="shared" ref="Y103:AC103" si="2">SUM(Y8:Y50)</f>
        <v>0</v>
      </c>
      <c r="Z103" s="28">
        <f>SUM(Z8:Z100)</f>
        <v>157</v>
      </c>
      <c r="AA103" s="10">
        <f t="shared" si="2"/>
        <v>0</v>
      </c>
      <c r="AB103" s="10">
        <f t="shared" si="2"/>
        <v>0</v>
      </c>
      <c r="AC103" s="10">
        <f t="shared" si="2"/>
        <v>0</v>
      </c>
      <c r="AD103" s="28">
        <f>SUM(AD8:AD100)</f>
        <v>40</v>
      </c>
      <c r="AE103" s="28">
        <f>SUM(AE8:AE100)</f>
        <v>0</v>
      </c>
      <c r="AF103" s="28">
        <f>SUM(AF8:AF100)</f>
        <v>0</v>
      </c>
    </row>
    <row r="105" spans="1:32" x14ac:dyDescent="0.2">
      <c r="A105" s="46"/>
      <c r="B105" s="46"/>
      <c r="C105" s="46"/>
      <c r="D105" s="46"/>
      <c r="E105" s="46"/>
      <c r="F105" s="46"/>
      <c r="G105" s="46"/>
      <c r="H105" s="46"/>
      <c r="I105" s="46"/>
      <c r="J105" s="46"/>
      <c r="K105" s="46"/>
      <c r="L105" s="46"/>
      <c r="M105" s="46"/>
      <c r="N105" s="46"/>
      <c r="O105" s="46"/>
      <c r="P105" s="46"/>
      <c r="Q105" s="46"/>
      <c r="R105" s="46"/>
      <c r="S105" s="46"/>
      <c r="T105" s="46"/>
      <c r="U105" s="46"/>
      <c r="V105" s="46"/>
      <c r="W105" s="46"/>
      <c r="X105" s="46"/>
      <c r="Y105" s="46"/>
      <c r="Z105" s="46"/>
      <c r="AA105" s="46"/>
      <c r="AB105" s="46"/>
      <c r="AC105" s="46"/>
    </row>
  </sheetData>
  <mergeCells count="4">
    <mergeCell ref="C5:AD5"/>
    <mergeCell ref="A2:AF2"/>
    <mergeCell ref="A3:AF3"/>
    <mergeCell ref="A105:AC105"/>
  </mergeCells>
  <printOptions horizontalCentered="1"/>
  <pageMargins left="0.98425196850393704" right="0.39370078740157483" top="0.98425196850393704" bottom="0.98425196850393704" header="0.98425196850393704" footer="0.98425196850393704"/>
  <pageSetup paperSize="5" scale="36" fitToHeight="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F105"/>
  <sheetViews>
    <sheetView view="pageBreakPreview" zoomScale="55" zoomScaleNormal="70" zoomScaleSheetLayoutView="55" workbookViewId="0">
      <pane ySplit="3" topLeftCell="A4" activePane="bottomLeft" state="frozen"/>
      <selection activeCell="A4" sqref="A4"/>
      <selection pane="bottomLeft" activeCell="C6" sqref="C6"/>
    </sheetView>
  </sheetViews>
  <sheetFormatPr baseColWidth="10" defaultColWidth="11.42578125" defaultRowHeight="15" x14ac:dyDescent="0.2"/>
  <cols>
    <col min="1" max="1" width="55.7109375" style="3" customWidth="1"/>
    <col min="2" max="2" width="5.7109375" style="3" customWidth="1"/>
    <col min="3" max="3" width="12.7109375" style="5" customWidth="1"/>
    <col min="4" max="6" width="1.7109375" style="5" customWidth="1"/>
    <col min="7" max="8" width="12.7109375" style="5" customWidth="1"/>
    <col min="9" max="9" width="1.7109375" style="5" customWidth="1"/>
    <col min="10" max="10" width="12.7109375" style="5" customWidth="1"/>
    <col min="11" max="13" width="1.7109375" style="5" customWidth="1"/>
    <col min="14" max="24" width="21.85546875" style="5" customWidth="1"/>
    <col min="25" max="25" width="1.7109375" style="5" customWidth="1"/>
    <col min="26" max="26" width="12.7109375" style="5" customWidth="1"/>
    <col min="27" max="29" width="1.7109375" style="5" customWidth="1"/>
    <col min="30" max="32" width="12.7109375" style="5" customWidth="1"/>
    <col min="33" max="16384" width="11.42578125" style="9"/>
  </cols>
  <sheetData>
    <row r="1" spans="1:32" s="14" customFormat="1" ht="15.75" thickBot="1" x14ac:dyDescent="0.25">
      <c r="A1" s="11"/>
      <c r="B1" s="12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5"/>
      <c r="AF1" s="5"/>
    </row>
    <row r="2" spans="1:32" s="14" customFormat="1" ht="54.95" customHeight="1" x14ac:dyDescent="0.2">
      <c r="A2" s="47" t="s">
        <v>16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  <c r="AE2" s="47"/>
      <c r="AF2" s="47"/>
    </row>
    <row r="3" spans="1:32" s="14" customFormat="1" ht="39.950000000000003" customHeight="1" thickBot="1" x14ac:dyDescent="0.25">
      <c r="A3" s="48" t="s">
        <v>117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  <c r="AF3" s="48"/>
    </row>
    <row r="4" spans="1:32" s="14" customFormat="1" ht="15" customHeight="1" x14ac:dyDescent="0.2">
      <c r="A4" s="15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</row>
    <row r="5" spans="1:32" s="14" customFormat="1" ht="30" customHeight="1" thickBot="1" x14ac:dyDescent="0.3">
      <c r="A5" s="17"/>
      <c r="B5" s="18"/>
      <c r="C5" s="45" t="s">
        <v>127</v>
      </c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31"/>
      <c r="AF5" s="31"/>
    </row>
    <row r="6" spans="1:32" s="14" customFormat="1" ht="86.25" customHeight="1" thickBot="1" x14ac:dyDescent="0.25">
      <c r="A6" s="19" t="s">
        <v>2</v>
      </c>
      <c r="B6" s="20"/>
      <c r="C6" s="21" t="s">
        <v>3</v>
      </c>
      <c r="D6" s="22"/>
      <c r="E6" s="22"/>
      <c r="F6" s="22"/>
      <c r="G6" s="21" t="s">
        <v>4</v>
      </c>
      <c r="H6" s="21" t="s">
        <v>5</v>
      </c>
      <c r="I6" s="22"/>
      <c r="J6" s="21" t="s">
        <v>6</v>
      </c>
      <c r="K6" s="22"/>
      <c r="L6" s="22"/>
      <c r="M6" s="22"/>
      <c r="N6" s="21" t="s">
        <v>14</v>
      </c>
      <c r="O6" s="21" t="s">
        <v>19</v>
      </c>
      <c r="P6" s="21" t="s">
        <v>12</v>
      </c>
      <c r="Q6" s="21" t="s">
        <v>20</v>
      </c>
      <c r="R6" s="21" t="s">
        <v>13</v>
      </c>
      <c r="S6" s="21" t="s">
        <v>21</v>
      </c>
      <c r="T6" s="21" t="s">
        <v>22</v>
      </c>
      <c r="U6" s="21" t="s">
        <v>23</v>
      </c>
      <c r="V6" s="21" t="s">
        <v>24</v>
      </c>
      <c r="W6" s="21" t="s">
        <v>25</v>
      </c>
      <c r="X6" s="21" t="s">
        <v>7</v>
      </c>
      <c r="Y6" s="22"/>
      <c r="Z6" s="21" t="s">
        <v>8</v>
      </c>
      <c r="AA6" s="22"/>
      <c r="AB6" s="22"/>
      <c r="AC6" s="22"/>
      <c r="AD6" s="21" t="s">
        <v>9</v>
      </c>
      <c r="AE6" s="21" t="s">
        <v>17</v>
      </c>
      <c r="AF6" s="21" t="s">
        <v>18</v>
      </c>
    </row>
    <row r="7" spans="1:32" s="14" customFormat="1" ht="20.100000000000001" customHeight="1" x14ac:dyDescent="0.2">
      <c r="A7" s="4"/>
      <c r="B7" s="23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22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</row>
    <row r="8" spans="1:32" ht="39.6" customHeight="1" x14ac:dyDescent="0.2">
      <c r="A8" s="39" t="s">
        <v>26</v>
      </c>
      <c r="C8" s="5">
        <v>0</v>
      </c>
      <c r="G8" s="5">
        <v>0</v>
      </c>
      <c r="H8" s="5">
        <v>0</v>
      </c>
      <c r="J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Z8" s="5">
        <v>0</v>
      </c>
      <c r="AD8" s="5">
        <v>0</v>
      </c>
      <c r="AE8" s="5">
        <v>0</v>
      </c>
      <c r="AF8" s="5">
        <v>0</v>
      </c>
    </row>
    <row r="9" spans="1:32" ht="40.15" customHeight="1" x14ac:dyDescent="0.2">
      <c r="A9" s="41" t="s">
        <v>27</v>
      </c>
      <c r="C9" s="35">
        <v>0</v>
      </c>
      <c r="G9" s="35">
        <v>0</v>
      </c>
      <c r="H9" s="35">
        <v>0</v>
      </c>
      <c r="J9" s="35">
        <v>0</v>
      </c>
      <c r="N9" s="35">
        <v>0</v>
      </c>
      <c r="O9" s="35">
        <v>0</v>
      </c>
      <c r="P9" s="35">
        <v>0</v>
      </c>
      <c r="Q9" s="35">
        <v>0</v>
      </c>
      <c r="R9" s="35">
        <v>0</v>
      </c>
      <c r="S9" s="35">
        <v>0</v>
      </c>
      <c r="T9" s="35">
        <v>0</v>
      </c>
      <c r="U9" s="35">
        <v>0</v>
      </c>
      <c r="V9" s="35">
        <v>0</v>
      </c>
      <c r="W9" s="35">
        <v>0</v>
      </c>
      <c r="X9" s="35">
        <v>0</v>
      </c>
      <c r="Z9" s="35">
        <v>0</v>
      </c>
      <c r="AD9" s="35">
        <v>0</v>
      </c>
      <c r="AE9" s="35">
        <v>0</v>
      </c>
      <c r="AF9" s="35">
        <v>0</v>
      </c>
    </row>
    <row r="10" spans="1:32" ht="39.6" customHeight="1" x14ac:dyDescent="0.2">
      <c r="A10" s="39" t="s">
        <v>28</v>
      </c>
      <c r="C10" s="5">
        <v>0</v>
      </c>
      <c r="G10" s="5">
        <v>0</v>
      </c>
      <c r="H10" s="5">
        <v>0</v>
      </c>
      <c r="J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Z10" s="5">
        <v>0</v>
      </c>
      <c r="AD10" s="5">
        <v>0</v>
      </c>
      <c r="AE10" s="5">
        <v>0</v>
      </c>
      <c r="AF10" s="5">
        <v>0</v>
      </c>
    </row>
    <row r="11" spans="1:32" ht="40.15" customHeight="1" x14ac:dyDescent="0.2">
      <c r="A11" s="41" t="s">
        <v>29</v>
      </c>
      <c r="C11" s="35">
        <v>0</v>
      </c>
      <c r="G11" s="35">
        <v>0</v>
      </c>
      <c r="H11" s="35">
        <v>0</v>
      </c>
      <c r="J11" s="35">
        <v>0</v>
      </c>
      <c r="N11" s="35">
        <v>0</v>
      </c>
      <c r="O11" s="35">
        <v>0</v>
      </c>
      <c r="P11" s="35">
        <v>0</v>
      </c>
      <c r="Q11" s="35">
        <v>0</v>
      </c>
      <c r="R11" s="35">
        <v>0</v>
      </c>
      <c r="S11" s="35">
        <v>0</v>
      </c>
      <c r="T11" s="35">
        <v>0</v>
      </c>
      <c r="U11" s="35">
        <v>0</v>
      </c>
      <c r="V11" s="35">
        <v>0</v>
      </c>
      <c r="W11" s="35">
        <v>0</v>
      </c>
      <c r="X11" s="35">
        <v>0</v>
      </c>
      <c r="Z11" s="35">
        <v>0</v>
      </c>
      <c r="AD11" s="35">
        <v>0</v>
      </c>
      <c r="AE11" s="35">
        <v>0</v>
      </c>
      <c r="AF11" s="35">
        <v>0</v>
      </c>
    </row>
    <row r="12" spans="1:32" ht="39.6" customHeight="1" x14ac:dyDescent="0.2">
      <c r="A12" s="39" t="s">
        <v>30</v>
      </c>
      <c r="C12" s="5">
        <v>0</v>
      </c>
      <c r="G12" s="5">
        <v>0</v>
      </c>
      <c r="H12" s="5">
        <v>0</v>
      </c>
      <c r="J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Z12" s="5">
        <v>0</v>
      </c>
      <c r="AD12" s="5">
        <v>0</v>
      </c>
      <c r="AE12" s="5">
        <v>0</v>
      </c>
      <c r="AF12" s="5">
        <v>0</v>
      </c>
    </row>
    <row r="13" spans="1:32" ht="40.15" customHeight="1" x14ac:dyDescent="0.2">
      <c r="A13" s="41" t="s">
        <v>31</v>
      </c>
      <c r="C13" s="35">
        <v>0</v>
      </c>
      <c r="G13" s="35">
        <v>0</v>
      </c>
      <c r="H13" s="35">
        <v>0</v>
      </c>
      <c r="J13" s="35">
        <v>0</v>
      </c>
      <c r="N13" s="35">
        <v>0</v>
      </c>
      <c r="O13" s="35">
        <v>0</v>
      </c>
      <c r="P13" s="35">
        <v>0</v>
      </c>
      <c r="Q13" s="35">
        <v>0</v>
      </c>
      <c r="R13" s="35">
        <v>0</v>
      </c>
      <c r="S13" s="35">
        <v>0</v>
      </c>
      <c r="T13" s="35">
        <v>0</v>
      </c>
      <c r="U13" s="35">
        <v>0</v>
      </c>
      <c r="V13" s="35">
        <v>0</v>
      </c>
      <c r="W13" s="35">
        <v>0</v>
      </c>
      <c r="X13" s="35">
        <v>0</v>
      </c>
      <c r="Z13" s="35">
        <v>0</v>
      </c>
      <c r="AD13" s="35">
        <v>0</v>
      </c>
      <c r="AE13" s="35">
        <v>0</v>
      </c>
      <c r="AF13" s="35">
        <v>0</v>
      </c>
    </row>
    <row r="14" spans="1:32" ht="39.6" customHeight="1" x14ac:dyDescent="0.2">
      <c r="A14" s="39" t="s">
        <v>32</v>
      </c>
      <c r="C14" s="5">
        <v>0</v>
      </c>
      <c r="G14" s="5">
        <v>0</v>
      </c>
      <c r="H14" s="5">
        <v>0</v>
      </c>
      <c r="J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Z14" s="5">
        <v>0</v>
      </c>
      <c r="AD14" s="5">
        <v>0</v>
      </c>
      <c r="AE14" s="5">
        <v>0</v>
      </c>
      <c r="AF14" s="5">
        <v>0</v>
      </c>
    </row>
    <row r="15" spans="1:32" ht="40.15" customHeight="1" x14ac:dyDescent="0.2">
      <c r="A15" s="41" t="s">
        <v>33</v>
      </c>
      <c r="C15" s="35">
        <v>0</v>
      </c>
      <c r="G15" s="35">
        <v>0</v>
      </c>
      <c r="H15" s="35">
        <v>0</v>
      </c>
      <c r="J15" s="35">
        <v>0</v>
      </c>
      <c r="N15" s="35">
        <v>0</v>
      </c>
      <c r="O15" s="35">
        <v>0</v>
      </c>
      <c r="P15" s="35">
        <v>0</v>
      </c>
      <c r="Q15" s="35">
        <v>0</v>
      </c>
      <c r="R15" s="35">
        <v>0</v>
      </c>
      <c r="S15" s="35">
        <v>0</v>
      </c>
      <c r="T15" s="35">
        <v>0</v>
      </c>
      <c r="U15" s="35">
        <v>0</v>
      </c>
      <c r="V15" s="35">
        <v>0</v>
      </c>
      <c r="W15" s="35">
        <v>0</v>
      </c>
      <c r="X15" s="35">
        <v>0</v>
      </c>
      <c r="Z15" s="35">
        <v>0</v>
      </c>
      <c r="AD15" s="35">
        <v>0</v>
      </c>
      <c r="AE15" s="35">
        <v>0</v>
      </c>
      <c r="AF15" s="35">
        <v>0</v>
      </c>
    </row>
    <row r="16" spans="1:32" ht="39.6" customHeight="1" x14ac:dyDescent="0.2">
      <c r="A16" s="39" t="s">
        <v>34</v>
      </c>
      <c r="C16" s="5">
        <v>0</v>
      </c>
      <c r="G16" s="5">
        <v>0</v>
      </c>
      <c r="H16" s="5">
        <v>0</v>
      </c>
      <c r="J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Z16" s="5">
        <v>0</v>
      </c>
      <c r="AD16" s="5">
        <v>0</v>
      </c>
      <c r="AE16" s="5">
        <v>0</v>
      </c>
      <c r="AF16" s="5">
        <v>0</v>
      </c>
    </row>
    <row r="17" spans="1:32" ht="40.15" customHeight="1" x14ac:dyDescent="0.2">
      <c r="A17" s="41" t="s">
        <v>35</v>
      </c>
      <c r="C17" s="35">
        <v>0</v>
      </c>
      <c r="G17" s="35">
        <v>0</v>
      </c>
      <c r="H17" s="35">
        <v>0</v>
      </c>
      <c r="J17" s="35">
        <v>0</v>
      </c>
      <c r="N17" s="35">
        <v>0</v>
      </c>
      <c r="O17" s="35">
        <v>0</v>
      </c>
      <c r="P17" s="35">
        <v>0</v>
      </c>
      <c r="Q17" s="35">
        <v>0</v>
      </c>
      <c r="R17" s="35">
        <v>0</v>
      </c>
      <c r="S17" s="35">
        <v>0</v>
      </c>
      <c r="T17" s="35">
        <v>0</v>
      </c>
      <c r="U17" s="35">
        <v>0</v>
      </c>
      <c r="V17" s="35">
        <v>0</v>
      </c>
      <c r="W17" s="35">
        <v>0</v>
      </c>
      <c r="X17" s="35">
        <v>0</v>
      </c>
      <c r="Z17" s="35">
        <v>0</v>
      </c>
      <c r="AD17" s="35">
        <v>0</v>
      </c>
      <c r="AE17" s="35">
        <v>0</v>
      </c>
      <c r="AF17" s="35">
        <v>0</v>
      </c>
    </row>
    <row r="18" spans="1:32" ht="39.6" customHeight="1" x14ac:dyDescent="0.2">
      <c r="A18" s="39" t="s">
        <v>36</v>
      </c>
      <c r="C18" s="5">
        <v>0</v>
      </c>
      <c r="G18" s="5">
        <v>0</v>
      </c>
      <c r="H18" s="5">
        <v>0</v>
      </c>
      <c r="J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Z18" s="5">
        <v>0</v>
      </c>
      <c r="AD18" s="5">
        <v>0</v>
      </c>
      <c r="AE18" s="5">
        <v>0</v>
      </c>
      <c r="AF18" s="5">
        <v>0</v>
      </c>
    </row>
    <row r="19" spans="1:32" ht="40.15" customHeight="1" x14ac:dyDescent="0.2">
      <c r="A19" s="41" t="s">
        <v>37</v>
      </c>
      <c r="C19" s="35">
        <v>0</v>
      </c>
      <c r="G19" s="35">
        <v>0</v>
      </c>
      <c r="H19" s="35">
        <v>0</v>
      </c>
      <c r="J19" s="35">
        <v>0</v>
      </c>
      <c r="N19" s="35">
        <v>0</v>
      </c>
      <c r="O19" s="35">
        <v>0</v>
      </c>
      <c r="P19" s="35">
        <v>0</v>
      </c>
      <c r="Q19" s="35">
        <v>0</v>
      </c>
      <c r="R19" s="35">
        <v>0</v>
      </c>
      <c r="S19" s="35">
        <v>0</v>
      </c>
      <c r="T19" s="35">
        <v>0</v>
      </c>
      <c r="U19" s="35">
        <v>0</v>
      </c>
      <c r="V19" s="35">
        <v>0</v>
      </c>
      <c r="W19" s="35">
        <v>0</v>
      </c>
      <c r="X19" s="35">
        <v>0</v>
      </c>
      <c r="Z19" s="35">
        <v>0</v>
      </c>
      <c r="AD19" s="35">
        <v>0</v>
      </c>
      <c r="AE19" s="35">
        <v>0</v>
      </c>
      <c r="AF19" s="35">
        <v>0</v>
      </c>
    </row>
    <row r="20" spans="1:32" ht="39.6" customHeight="1" x14ac:dyDescent="0.2">
      <c r="A20" s="39" t="s">
        <v>119</v>
      </c>
      <c r="C20" s="5">
        <v>20</v>
      </c>
      <c r="G20" s="5">
        <v>20</v>
      </c>
      <c r="H20" s="5">
        <v>0</v>
      </c>
      <c r="J20" s="5">
        <v>20</v>
      </c>
      <c r="N20" s="5">
        <v>1</v>
      </c>
      <c r="O20" s="5">
        <v>1</v>
      </c>
      <c r="P20" s="5">
        <v>0</v>
      </c>
      <c r="Q20" s="5">
        <v>0</v>
      </c>
      <c r="R20" s="5">
        <v>1</v>
      </c>
      <c r="S20" s="5">
        <v>0</v>
      </c>
      <c r="T20" s="5">
        <v>0</v>
      </c>
      <c r="U20" s="5">
        <v>0</v>
      </c>
      <c r="V20" s="5">
        <v>1</v>
      </c>
      <c r="W20" s="5">
        <v>0</v>
      </c>
      <c r="X20" s="5">
        <v>9</v>
      </c>
      <c r="Z20" s="5">
        <v>13</v>
      </c>
      <c r="AD20" s="5">
        <v>22</v>
      </c>
      <c r="AE20" s="5">
        <v>0</v>
      </c>
      <c r="AF20" s="5">
        <v>0</v>
      </c>
    </row>
    <row r="21" spans="1:32" ht="40.15" customHeight="1" x14ac:dyDescent="0.2">
      <c r="A21" s="41" t="s">
        <v>118</v>
      </c>
      <c r="C21" s="35">
        <v>4</v>
      </c>
      <c r="G21" s="35">
        <v>17</v>
      </c>
      <c r="H21" s="35">
        <v>0</v>
      </c>
      <c r="J21" s="35">
        <v>17</v>
      </c>
      <c r="N21" s="35">
        <v>4</v>
      </c>
      <c r="O21" s="35">
        <v>0</v>
      </c>
      <c r="P21" s="35">
        <v>1</v>
      </c>
      <c r="Q21" s="35">
        <v>0</v>
      </c>
      <c r="R21" s="35">
        <v>0</v>
      </c>
      <c r="S21" s="35">
        <v>0</v>
      </c>
      <c r="T21" s="35">
        <v>0</v>
      </c>
      <c r="U21" s="35">
        <v>0</v>
      </c>
      <c r="V21" s="35">
        <v>0</v>
      </c>
      <c r="W21" s="35">
        <v>0</v>
      </c>
      <c r="X21" s="35">
        <v>7</v>
      </c>
      <c r="Z21" s="35">
        <v>12</v>
      </c>
      <c r="AD21" s="35">
        <v>9</v>
      </c>
      <c r="AE21" s="35">
        <v>0</v>
      </c>
      <c r="AF21" s="35">
        <v>0</v>
      </c>
    </row>
    <row r="22" spans="1:32" ht="39.6" customHeight="1" x14ac:dyDescent="0.2">
      <c r="A22" s="39" t="s">
        <v>39</v>
      </c>
      <c r="C22" s="5">
        <v>0</v>
      </c>
      <c r="G22" s="5">
        <v>0</v>
      </c>
      <c r="H22" s="5">
        <v>0</v>
      </c>
      <c r="J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Z22" s="5">
        <v>0</v>
      </c>
      <c r="AD22" s="5">
        <v>0</v>
      </c>
      <c r="AE22" s="5">
        <v>0</v>
      </c>
      <c r="AF22" s="5">
        <v>0</v>
      </c>
    </row>
    <row r="23" spans="1:32" ht="40.15" customHeight="1" x14ac:dyDescent="0.2">
      <c r="A23" s="41" t="s">
        <v>40</v>
      </c>
      <c r="C23" s="35">
        <v>0</v>
      </c>
      <c r="G23" s="35">
        <v>0</v>
      </c>
      <c r="H23" s="35">
        <v>0</v>
      </c>
      <c r="J23" s="35">
        <v>0</v>
      </c>
      <c r="N23" s="35">
        <v>0</v>
      </c>
      <c r="O23" s="35">
        <v>0</v>
      </c>
      <c r="P23" s="35">
        <v>0</v>
      </c>
      <c r="Q23" s="35">
        <v>0</v>
      </c>
      <c r="R23" s="35">
        <v>0</v>
      </c>
      <c r="S23" s="35">
        <v>0</v>
      </c>
      <c r="T23" s="35">
        <v>0</v>
      </c>
      <c r="U23" s="35">
        <v>0</v>
      </c>
      <c r="V23" s="35">
        <v>0</v>
      </c>
      <c r="W23" s="35">
        <v>0</v>
      </c>
      <c r="X23" s="35">
        <v>0</v>
      </c>
      <c r="Z23" s="35">
        <v>0</v>
      </c>
      <c r="AD23" s="35">
        <v>0</v>
      </c>
      <c r="AE23" s="35">
        <v>0</v>
      </c>
      <c r="AF23" s="35">
        <v>0</v>
      </c>
    </row>
    <row r="24" spans="1:32" ht="39.6" customHeight="1" x14ac:dyDescent="0.2">
      <c r="A24" s="39" t="s">
        <v>41</v>
      </c>
      <c r="C24" s="5">
        <v>0</v>
      </c>
      <c r="G24" s="5">
        <v>0</v>
      </c>
      <c r="H24" s="5">
        <v>0</v>
      </c>
      <c r="J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Z24" s="5">
        <v>0</v>
      </c>
      <c r="AD24" s="5">
        <v>0</v>
      </c>
      <c r="AE24" s="5">
        <v>0</v>
      </c>
      <c r="AF24" s="5">
        <v>0</v>
      </c>
    </row>
    <row r="25" spans="1:32" ht="40.15" customHeight="1" x14ac:dyDescent="0.2">
      <c r="A25" s="41" t="s">
        <v>42</v>
      </c>
      <c r="C25" s="35">
        <v>0</v>
      </c>
      <c r="G25" s="35">
        <v>0</v>
      </c>
      <c r="H25" s="35">
        <v>0</v>
      </c>
      <c r="J25" s="35">
        <v>0</v>
      </c>
      <c r="N25" s="35">
        <v>0</v>
      </c>
      <c r="O25" s="35">
        <v>0</v>
      </c>
      <c r="P25" s="35">
        <v>0</v>
      </c>
      <c r="Q25" s="35">
        <v>0</v>
      </c>
      <c r="R25" s="35">
        <v>0</v>
      </c>
      <c r="S25" s="35">
        <v>0</v>
      </c>
      <c r="T25" s="35">
        <v>0</v>
      </c>
      <c r="U25" s="35">
        <v>0</v>
      </c>
      <c r="V25" s="35">
        <v>0</v>
      </c>
      <c r="W25" s="35">
        <v>0</v>
      </c>
      <c r="X25" s="35">
        <v>0</v>
      </c>
      <c r="Z25" s="35">
        <v>0</v>
      </c>
      <c r="AD25" s="35">
        <v>0</v>
      </c>
      <c r="AE25" s="35">
        <v>0</v>
      </c>
      <c r="AF25" s="35">
        <v>0</v>
      </c>
    </row>
    <row r="26" spans="1:32" ht="39.6" customHeight="1" x14ac:dyDescent="0.2">
      <c r="A26" s="39" t="s">
        <v>43</v>
      </c>
      <c r="C26" s="5">
        <v>0</v>
      </c>
      <c r="G26" s="5">
        <v>0</v>
      </c>
      <c r="H26" s="5">
        <v>0</v>
      </c>
      <c r="J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Z26" s="5">
        <v>0</v>
      </c>
      <c r="AD26" s="5">
        <v>0</v>
      </c>
      <c r="AE26" s="5">
        <v>0</v>
      </c>
      <c r="AF26" s="5">
        <v>0</v>
      </c>
    </row>
    <row r="27" spans="1:32" ht="40.15" customHeight="1" x14ac:dyDescent="0.2">
      <c r="A27" s="41" t="s">
        <v>44</v>
      </c>
      <c r="C27" s="35">
        <v>0</v>
      </c>
      <c r="G27" s="35">
        <v>0</v>
      </c>
      <c r="H27" s="35">
        <v>0</v>
      </c>
      <c r="J27" s="35">
        <v>0</v>
      </c>
      <c r="N27" s="35">
        <v>0</v>
      </c>
      <c r="O27" s="35">
        <v>0</v>
      </c>
      <c r="P27" s="35">
        <v>0</v>
      </c>
      <c r="Q27" s="35">
        <v>0</v>
      </c>
      <c r="R27" s="35">
        <v>0</v>
      </c>
      <c r="S27" s="35">
        <v>0</v>
      </c>
      <c r="T27" s="35">
        <v>0</v>
      </c>
      <c r="U27" s="35">
        <v>0</v>
      </c>
      <c r="V27" s="35">
        <v>0</v>
      </c>
      <c r="W27" s="35">
        <v>0</v>
      </c>
      <c r="X27" s="35">
        <v>0</v>
      </c>
      <c r="Z27" s="35">
        <v>0</v>
      </c>
      <c r="AD27" s="35">
        <v>0</v>
      </c>
      <c r="AE27" s="35">
        <v>0</v>
      </c>
      <c r="AF27" s="35">
        <v>0</v>
      </c>
    </row>
    <row r="28" spans="1:32" ht="39.6" customHeight="1" x14ac:dyDescent="0.2">
      <c r="A28" s="39" t="s">
        <v>45</v>
      </c>
      <c r="C28" s="5">
        <v>0</v>
      </c>
      <c r="G28" s="5">
        <v>0</v>
      </c>
      <c r="H28" s="5">
        <v>0</v>
      </c>
      <c r="J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Z28" s="5">
        <v>0</v>
      </c>
      <c r="AD28" s="5">
        <v>0</v>
      </c>
      <c r="AE28" s="5">
        <v>0</v>
      </c>
      <c r="AF28" s="5">
        <v>0</v>
      </c>
    </row>
    <row r="29" spans="1:32" ht="40.15" customHeight="1" x14ac:dyDescent="0.2">
      <c r="A29" s="41" t="s">
        <v>46</v>
      </c>
      <c r="C29" s="35">
        <v>0</v>
      </c>
      <c r="G29" s="35">
        <v>0</v>
      </c>
      <c r="H29" s="35">
        <v>0</v>
      </c>
      <c r="J29" s="35">
        <v>0</v>
      </c>
      <c r="N29" s="35">
        <v>0</v>
      </c>
      <c r="O29" s="35">
        <v>0</v>
      </c>
      <c r="P29" s="35">
        <v>0</v>
      </c>
      <c r="Q29" s="35">
        <v>0</v>
      </c>
      <c r="R29" s="35">
        <v>0</v>
      </c>
      <c r="S29" s="35">
        <v>0</v>
      </c>
      <c r="T29" s="35">
        <v>0</v>
      </c>
      <c r="U29" s="35">
        <v>0</v>
      </c>
      <c r="V29" s="35">
        <v>0</v>
      </c>
      <c r="W29" s="35">
        <v>0</v>
      </c>
      <c r="X29" s="35">
        <v>0</v>
      </c>
      <c r="Z29" s="35">
        <v>0</v>
      </c>
      <c r="AD29" s="35">
        <v>0</v>
      </c>
      <c r="AE29" s="35">
        <v>0</v>
      </c>
      <c r="AF29" s="35">
        <v>0</v>
      </c>
    </row>
    <row r="30" spans="1:32" ht="39.6" customHeight="1" x14ac:dyDescent="0.2">
      <c r="A30" s="39" t="s">
        <v>47</v>
      </c>
      <c r="C30" s="5">
        <v>0</v>
      </c>
      <c r="G30" s="5">
        <v>0</v>
      </c>
      <c r="H30" s="5">
        <v>0</v>
      </c>
      <c r="J30" s="5">
        <v>0</v>
      </c>
      <c r="N30" s="5">
        <v>0</v>
      </c>
      <c r="O30" s="5">
        <v>0</v>
      </c>
      <c r="P30" s="5">
        <v>0</v>
      </c>
      <c r="Q30" s="5">
        <v>0</v>
      </c>
      <c r="R30" s="5">
        <v>0</v>
      </c>
      <c r="S30" s="5">
        <v>0</v>
      </c>
      <c r="T30" s="5">
        <v>0</v>
      </c>
      <c r="U30" s="5">
        <v>0</v>
      </c>
      <c r="V30" s="5">
        <v>0</v>
      </c>
      <c r="W30" s="5">
        <v>0</v>
      </c>
      <c r="X30" s="5">
        <v>0</v>
      </c>
      <c r="Z30" s="5">
        <v>0</v>
      </c>
      <c r="AD30" s="5">
        <v>0</v>
      </c>
      <c r="AE30" s="5">
        <v>0</v>
      </c>
      <c r="AF30" s="5">
        <v>0</v>
      </c>
    </row>
    <row r="31" spans="1:32" ht="40.15" customHeight="1" x14ac:dyDescent="0.2">
      <c r="A31" s="41" t="s">
        <v>48</v>
      </c>
      <c r="C31" s="35">
        <v>0</v>
      </c>
      <c r="G31" s="35">
        <v>0</v>
      </c>
      <c r="H31" s="35">
        <v>0</v>
      </c>
      <c r="J31" s="35">
        <v>0</v>
      </c>
      <c r="N31" s="35">
        <v>0</v>
      </c>
      <c r="O31" s="35">
        <v>0</v>
      </c>
      <c r="P31" s="35">
        <v>0</v>
      </c>
      <c r="Q31" s="35">
        <v>0</v>
      </c>
      <c r="R31" s="35">
        <v>0</v>
      </c>
      <c r="S31" s="35">
        <v>0</v>
      </c>
      <c r="T31" s="35">
        <v>0</v>
      </c>
      <c r="U31" s="35">
        <v>0</v>
      </c>
      <c r="V31" s="35">
        <v>0</v>
      </c>
      <c r="W31" s="35">
        <v>0</v>
      </c>
      <c r="X31" s="35">
        <v>0</v>
      </c>
      <c r="Z31" s="35">
        <v>0</v>
      </c>
      <c r="AD31" s="35">
        <v>0</v>
      </c>
      <c r="AE31" s="35">
        <v>0</v>
      </c>
      <c r="AF31" s="35">
        <v>0</v>
      </c>
    </row>
    <row r="32" spans="1:32" ht="39.6" customHeight="1" x14ac:dyDescent="0.2">
      <c r="A32" s="39" t="s">
        <v>49</v>
      </c>
      <c r="C32" s="5">
        <v>0</v>
      </c>
      <c r="G32" s="5">
        <v>0</v>
      </c>
      <c r="H32" s="5">
        <v>0</v>
      </c>
      <c r="J32" s="5">
        <v>0</v>
      </c>
      <c r="N32" s="5">
        <v>0</v>
      </c>
      <c r="O32" s="5">
        <v>0</v>
      </c>
      <c r="P32" s="5">
        <v>0</v>
      </c>
      <c r="Q32" s="5">
        <v>0</v>
      </c>
      <c r="R32" s="5">
        <v>0</v>
      </c>
      <c r="S32" s="5">
        <v>0</v>
      </c>
      <c r="T32" s="5">
        <v>0</v>
      </c>
      <c r="U32" s="5">
        <v>0</v>
      </c>
      <c r="V32" s="5">
        <v>0</v>
      </c>
      <c r="W32" s="5">
        <v>0</v>
      </c>
      <c r="X32" s="5">
        <v>0</v>
      </c>
      <c r="Z32" s="5">
        <v>0</v>
      </c>
      <c r="AD32" s="5">
        <v>0</v>
      </c>
      <c r="AE32" s="5">
        <v>0</v>
      </c>
      <c r="AF32" s="5">
        <v>0</v>
      </c>
    </row>
    <row r="33" spans="1:32" ht="40.15" customHeight="1" x14ac:dyDescent="0.2">
      <c r="A33" s="41" t="s">
        <v>50</v>
      </c>
      <c r="C33" s="35">
        <v>0</v>
      </c>
      <c r="G33" s="35">
        <v>0</v>
      </c>
      <c r="H33" s="35">
        <v>0</v>
      </c>
      <c r="J33" s="35">
        <v>0</v>
      </c>
      <c r="N33" s="35">
        <v>0</v>
      </c>
      <c r="O33" s="35">
        <v>0</v>
      </c>
      <c r="P33" s="35">
        <v>0</v>
      </c>
      <c r="Q33" s="35">
        <v>0</v>
      </c>
      <c r="R33" s="35">
        <v>0</v>
      </c>
      <c r="S33" s="35">
        <v>0</v>
      </c>
      <c r="T33" s="35">
        <v>0</v>
      </c>
      <c r="U33" s="35">
        <v>0</v>
      </c>
      <c r="V33" s="35">
        <v>0</v>
      </c>
      <c r="W33" s="35">
        <v>0</v>
      </c>
      <c r="X33" s="35">
        <v>0</v>
      </c>
      <c r="Z33" s="35">
        <v>0</v>
      </c>
      <c r="AD33" s="35">
        <v>0</v>
      </c>
      <c r="AE33" s="35">
        <v>0</v>
      </c>
      <c r="AF33" s="35">
        <v>0</v>
      </c>
    </row>
    <row r="34" spans="1:32" ht="39.6" customHeight="1" x14ac:dyDescent="0.2">
      <c r="A34" s="39" t="s">
        <v>51</v>
      </c>
      <c r="C34" s="5">
        <v>0</v>
      </c>
      <c r="G34" s="5">
        <v>0</v>
      </c>
      <c r="H34" s="5">
        <v>0</v>
      </c>
      <c r="J34" s="5">
        <v>0</v>
      </c>
      <c r="N34" s="5">
        <v>0</v>
      </c>
      <c r="O34" s="5">
        <v>0</v>
      </c>
      <c r="P34" s="5">
        <v>0</v>
      </c>
      <c r="Q34" s="5">
        <v>0</v>
      </c>
      <c r="R34" s="5">
        <v>0</v>
      </c>
      <c r="S34" s="5">
        <v>0</v>
      </c>
      <c r="T34" s="5">
        <v>0</v>
      </c>
      <c r="U34" s="5">
        <v>0</v>
      </c>
      <c r="V34" s="5">
        <v>0</v>
      </c>
      <c r="W34" s="5">
        <v>0</v>
      </c>
      <c r="X34" s="5">
        <v>0</v>
      </c>
      <c r="Z34" s="5">
        <v>0</v>
      </c>
      <c r="AD34" s="5">
        <v>0</v>
      </c>
      <c r="AE34" s="5">
        <v>0</v>
      </c>
      <c r="AF34" s="5">
        <v>0</v>
      </c>
    </row>
    <row r="35" spans="1:32" ht="40.15" customHeight="1" x14ac:dyDescent="0.2">
      <c r="A35" s="41" t="s">
        <v>52</v>
      </c>
      <c r="C35" s="35">
        <v>0</v>
      </c>
      <c r="G35" s="35">
        <v>0</v>
      </c>
      <c r="H35" s="35">
        <v>0</v>
      </c>
      <c r="J35" s="35">
        <v>0</v>
      </c>
      <c r="N35" s="35">
        <v>0</v>
      </c>
      <c r="O35" s="35">
        <v>0</v>
      </c>
      <c r="P35" s="35">
        <v>0</v>
      </c>
      <c r="Q35" s="35">
        <v>0</v>
      </c>
      <c r="R35" s="35">
        <v>0</v>
      </c>
      <c r="S35" s="35">
        <v>0</v>
      </c>
      <c r="T35" s="35">
        <v>0</v>
      </c>
      <c r="U35" s="35">
        <v>0</v>
      </c>
      <c r="V35" s="35">
        <v>0</v>
      </c>
      <c r="W35" s="35">
        <v>0</v>
      </c>
      <c r="X35" s="35">
        <v>0</v>
      </c>
      <c r="Z35" s="35">
        <v>0</v>
      </c>
      <c r="AD35" s="35">
        <v>0</v>
      </c>
      <c r="AE35" s="35">
        <v>0</v>
      </c>
      <c r="AF35" s="35">
        <v>0</v>
      </c>
    </row>
    <row r="36" spans="1:32" ht="39.6" customHeight="1" x14ac:dyDescent="0.2">
      <c r="A36" s="39" t="s">
        <v>53</v>
      </c>
      <c r="C36" s="5">
        <v>0</v>
      </c>
      <c r="G36" s="5">
        <v>0</v>
      </c>
      <c r="H36" s="5">
        <v>0</v>
      </c>
      <c r="J36" s="5">
        <v>0</v>
      </c>
      <c r="N36" s="5">
        <v>0</v>
      </c>
      <c r="O36" s="5">
        <v>0</v>
      </c>
      <c r="P36" s="5">
        <v>0</v>
      </c>
      <c r="Q36" s="5">
        <v>0</v>
      </c>
      <c r="R36" s="5">
        <v>0</v>
      </c>
      <c r="S36" s="5">
        <v>0</v>
      </c>
      <c r="T36" s="5">
        <v>0</v>
      </c>
      <c r="U36" s="5">
        <v>0</v>
      </c>
      <c r="V36" s="5">
        <v>0</v>
      </c>
      <c r="W36" s="5">
        <v>0</v>
      </c>
      <c r="X36" s="5">
        <v>0</v>
      </c>
      <c r="Z36" s="5">
        <v>0</v>
      </c>
      <c r="AD36" s="5">
        <v>0</v>
      </c>
      <c r="AE36" s="5">
        <v>0</v>
      </c>
      <c r="AF36" s="5">
        <v>0</v>
      </c>
    </row>
    <row r="37" spans="1:32" ht="40.15" customHeight="1" x14ac:dyDescent="0.2">
      <c r="A37" s="41" t="s">
        <v>54</v>
      </c>
      <c r="C37" s="35">
        <v>0</v>
      </c>
      <c r="G37" s="35">
        <v>0</v>
      </c>
      <c r="H37" s="35">
        <v>0</v>
      </c>
      <c r="J37" s="35">
        <v>0</v>
      </c>
      <c r="N37" s="35">
        <v>0</v>
      </c>
      <c r="O37" s="35">
        <v>0</v>
      </c>
      <c r="P37" s="35">
        <v>0</v>
      </c>
      <c r="Q37" s="35">
        <v>0</v>
      </c>
      <c r="R37" s="35">
        <v>0</v>
      </c>
      <c r="S37" s="35">
        <v>0</v>
      </c>
      <c r="T37" s="35">
        <v>0</v>
      </c>
      <c r="U37" s="35">
        <v>0</v>
      </c>
      <c r="V37" s="35">
        <v>0</v>
      </c>
      <c r="W37" s="35">
        <v>0</v>
      </c>
      <c r="X37" s="35">
        <v>0</v>
      </c>
      <c r="Z37" s="35">
        <v>0</v>
      </c>
      <c r="AD37" s="35">
        <v>0</v>
      </c>
      <c r="AE37" s="35">
        <v>0</v>
      </c>
      <c r="AF37" s="35">
        <v>0</v>
      </c>
    </row>
    <row r="38" spans="1:32" ht="39.6" customHeight="1" x14ac:dyDescent="0.2">
      <c r="A38" s="39" t="s">
        <v>55</v>
      </c>
      <c r="C38" s="5">
        <v>0</v>
      </c>
      <c r="G38" s="5">
        <v>0</v>
      </c>
      <c r="H38" s="5">
        <v>0</v>
      </c>
      <c r="J38" s="5">
        <v>0</v>
      </c>
      <c r="N38" s="5">
        <v>0</v>
      </c>
      <c r="O38" s="5">
        <v>0</v>
      </c>
      <c r="P38" s="5">
        <v>0</v>
      </c>
      <c r="Q38" s="5">
        <v>0</v>
      </c>
      <c r="R38" s="5">
        <v>0</v>
      </c>
      <c r="S38" s="5">
        <v>0</v>
      </c>
      <c r="T38" s="5">
        <v>0</v>
      </c>
      <c r="U38" s="5">
        <v>0</v>
      </c>
      <c r="V38" s="5">
        <v>0</v>
      </c>
      <c r="W38" s="5">
        <v>0</v>
      </c>
      <c r="X38" s="5">
        <v>0</v>
      </c>
      <c r="Z38" s="5">
        <v>0</v>
      </c>
      <c r="AD38" s="5">
        <v>0</v>
      </c>
      <c r="AE38" s="5">
        <v>0</v>
      </c>
      <c r="AF38" s="5">
        <v>0</v>
      </c>
    </row>
    <row r="39" spans="1:32" ht="40.15" customHeight="1" x14ac:dyDescent="0.2">
      <c r="A39" s="41" t="s">
        <v>56</v>
      </c>
      <c r="C39" s="35">
        <v>0</v>
      </c>
      <c r="G39" s="35">
        <v>0</v>
      </c>
      <c r="H39" s="35">
        <v>0</v>
      </c>
      <c r="J39" s="35">
        <v>0</v>
      </c>
      <c r="N39" s="35">
        <v>0</v>
      </c>
      <c r="O39" s="35">
        <v>0</v>
      </c>
      <c r="P39" s="35">
        <v>0</v>
      </c>
      <c r="Q39" s="35">
        <v>0</v>
      </c>
      <c r="R39" s="35">
        <v>0</v>
      </c>
      <c r="S39" s="35">
        <v>0</v>
      </c>
      <c r="T39" s="35">
        <v>0</v>
      </c>
      <c r="U39" s="35">
        <v>0</v>
      </c>
      <c r="V39" s="35">
        <v>0</v>
      </c>
      <c r="W39" s="35">
        <v>0</v>
      </c>
      <c r="X39" s="35">
        <v>0</v>
      </c>
      <c r="Z39" s="35">
        <v>0</v>
      </c>
      <c r="AD39" s="35">
        <v>0</v>
      </c>
      <c r="AE39" s="35">
        <v>0</v>
      </c>
      <c r="AF39" s="35">
        <v>0</v>
      </c>
    </row>
    <row r="40" spans="1:32" ht="39.6" customHeight="1" x14ac:dyDescent="0.2">
      <c r="A40" s="39" t="s">
        <v>57</v>
      </c>
      <c r="C40" s="5">
        <v>0</v>
      </c>
      <c r="G40" s="5">
        <v>0</v>
      </c>
      <c r="H40" s="5">
        <v>0</v>
      </c>
      <c r="J40" s="5">
        <v>0</v>
      </c>
      <c r="N40" s="5">
        <v>0</v>
      </c>
      <c r="O40" s="5">
        <v>0</v>
      </c>
      <c r="P40" s="5">
        <v>0</v>
      </c>
      <c r="Q40" s="5">
        <v>0</v>
      </c>
      <c r="R40" s="5">
        <v>0</v>
      </c>
      <c r="S40" s="5">
        <v>0</v>
      </c>
      <c r="T40" s="5">
        <v>0</v>
      </c>
      <c r="U40" s="5">
        <v>0</v>
      </c>
      <c r="V40" s="5">
        <v>0</v>
      </c>
      <c r="W40" s="5">
        <v>0</v>
      </c>
      <c r="X40" s="5">
        <v>0</v>
      </c>
      <c r="Z40" s="5">
        <v>0</v>
      </c>
      <c r="AD40" s="5">
        <v>0</v>
      </c>
      <c r="AE40" s="5">
        <v>0</v>
      </c>
      <c r="AF40" s="5">
        <v>0</v>
      </c>
    </row>
    <row r="41" spans="1:32" ht="40.15" customHeight="1" x14ac:dyDescent="0.2">
      <c r="A41" s="41" t="s">
        <v>58</v>
      </c>
      <c r="C41" s="35">
        <v>0</v>
      </c>
      <c r="G41" s="35">
        <v>0</v>
      </c>
      <c r="H41" s="35">
        <v>0</v>
      </c>
      <c r="J41" s="35">
        <v>0</v>
      </c>
      <c r="N41" s="35">
        <v>0</v>
      </c>
      <c r="O41" s="35">
        <v>0</v>
      </c>
      <c r="P41" s="35">
        <v>0</v>
      </c>
      <c r="Q41" s="35">
        <v>0</v>
      </c>
      <c r="R41" s="35">
        <v>0</v>
      </c>
      <c r="S41" s="35">
        <v>0</v>
      </c>
      <c r="T41" s="35">
        <v>0</v>
      </c>
      <c r="U41" s="35">
        <v>0</v>
      </c>
      <c r="V41" s="35">
        <v>0</v>
      </c>
      <c r="W41" s="35">
        <v>0</v>
      </c>
      <c r="X41" s="35">
        <v>0</v>
      </c>
      <c r="Z41" s="35">
        <v>0</v>
      </c>
      <c r="AD41" s="35">
        <v>0</v>
      </c>
      <c r="AE41" s="35">
        <v>0</v>
      </c>
      <c r="AF41" s="35">
        <v>0</v>
      </c>
    </row>
    <row r="42" spans="1:32" ht="39.6" customHeight="1" x14ac:dyDescent="0.2">
      <c r="A42" s="39" t="s">
        <v>59</v>
      </c>
      <c r="C42" s="5">
        <v>0</v>
      </c>
      <c r="G42" s="5">
        <v>1</v>
      </c>
      <c r="H42" s="5">
        <v>0</v>
      </c>
      <c r="J42" s="5">
        <v>1</v>
      </c>
      <c r="N42" s="5">
        <v>0</v>
      </c>
      <c r="O42" s="5">
        <v>0</v>
      </c>
      <c r="P42" s="5">
        <v>0</v>
      </c>
      <c r="Q42" s="5">
        <v>0</v>
      </c>
      <c r="R42" s="5">
        <v>0</v>
      </c>
      <c r="S42" s="5">
        <v>0</v>
      </c>
      <c r="T42" s="5">
        <v>0</v>
      </c>
      <c r="U42" s="5">
        <v>0</v>
      </c>
      <c r="V42" s="5">
        <v>0</v>
      </c>
      <c r="W42" s="5">
        <v>0</v>
      </c>
      <c r="X42" s="5">
        <v>0</v>
      </c>
      <c r="Z42" s="5">
        <v>0</v>
      </c>
      <c r="AD42" s="5">
        <v>1</v>
      </c>
      <c r="AE42" s="5">
        <v>0</v>
      </c>
      <c r="AF42" s="5">
        <v>0</v>
      </c>
    </row>
    <row r="43" spans="1:32" ht="40.15" customHeight="1" x14ac:dyDescent="0.2">
      <c r="A43" s="41" t="s">
        <v>60</v>
      </c>
      <c r="C43" s="35">
        <v>0</v>
      </c>
      <c r="G43" s="35">
        <v>0</v>
      </c>
      <c r="H43" s="35">
        <v>0</v>
      </c>
      <c r="J43" s="35">
        <v>0</v>
      </c>
      <c r="N43" s="35">
        <v>0</v>
      </c>
      <c r="O43" s="35">
        <v>0</v>
      </c>
      <c r="P43" s="35">
        <v>0</v>
      </c>
      <c r="Q43" s="35">
        <v>0</v>
      </c>
      <c r="R43" s="35">
        <v>0</v>
      </c>
      <c r="S43" s="35">
        <v>0</v>
      </c>
      <c r="T43" s="35">
        <v>0</v>
      </c>
      <c r="U43" s="35">
        <v>0</v>
      </c>
      <c r="V43" s="35">
        <v>0</v>
      </c>
      <c r="W43" s="35">
        <v>0</v>
      </c>
      <c r="X43" s="35">
        <v>0</v>
      </c>
      <c r="Z43" s="35">
        <v>0</v>
      </c>
      <c r="AD43" s="35">
        <v>0</v>
      </c>
      <c r="AE43" s="35">
        <v>0</v>
      </c>
      <c r="AF43" s="35">
        <v>0</v>
      </c>
    </row>
    <row r="44" spans="1:32" ht="39.6" customHeight="1" x14ac:dyDescent="0.2">
      <c r="A44" s="39" t="s">
        <v>61</v>
      </c>
      <c r="C44" s="5">
        <v>0</v>
      </c>
      <c r="G44" s="5">
        <v>1</v>
      </c>
      <c r="H44" s="5">
        <v>0</v>
      </c>
      <c r="J44" s="5">
        <v>1</v>
      </c>
      <c r="N44" s="5">
        <v>0</v>
      </c>
      <c r="O44" s="5">
        <v>0</v>
      </c>
      <c r="P44" s="5">
        <v>0</v>
      </c>
      <c r="Q44" s="5">
        <v>0</v>
      </c>
      <c r="R44" s="5">
        <v>0</v>
      </c>
      <c r="S44" s="5">
        <v>0</v>
      </c>
      <c r="T44" s="5">
        <v>0</v>
      </c>
      <c r="U44" s="5">
        <v>0</v>
      </c>
      <c r="V44" s="5">
        <v>0</v>
      </c>
      <c r="W44" s="5">
        <v>0</v>
      </c>
      <c r="X44" s="5">
        <v>0</v>
      </c>
      <c r="Z44" s="5">
        <v>0</v>
      </c>
      <c r="AD44" s="5">
        <v>1</v>
      </c>
      <c r="AE44" s="5">
        <v>0</v>
      </c>
      <c r="AF44" s="5">
        <v>0</v>
      </c>
    </row>
    <row r="45" spans="1:32" ht="40.15" customHeight="1" x14ac:dyDescent="0.2">
      <c r="A45" s="41" t="s">
        <v>62</v>
      </c>
      <c r="C45" s="35">
        <v>0</v>
      </c>
      <c r="G45" s="35">
        <v>0</v>
      </c>
      <c r="H45" s="35">
        <v>0</v>
      </c>
      <c r="J45" s="35">
        <v>0</v>
      </c>
      <c r="N45" s="35">
        <v>0</v>
      </c>
      <c r="O45" s="35">
        <v>0</v>
      </c>
      <c r="P45" s="35">
        <v>0</v>
      </c>
      <c r="Q45" s="35">
        <v>0</v>
      </c>
      <c r="R45" s="35">
        <v>0</v>
      </c>
      <c r="S45" s="35">
        <v>0</v>
      </c>
      <c r="T45" s="35">
        <v>0</v>
      </c>
      <c r="U45" s="35">
        <v>0</v>
      </c>
      <c r="V45" s="35">
        <v>0</v>
      </c>
      <c r="W45" s="35">
        <v>0</v>
      </c>
      <c r="X45" s="35">
        <v>0</v>
      </c>
      <c r="Z45" s="35">
        <v>0</v>
      </c>
      <c r="AD45" s="35">
        <v>0</v>
      </c>
      <c r="AE45" s="35">
        <v>0</v>
      </c>
      <c r="AF45" s="35">
        <v>0</v>
      </c>
    </row>
    <row r="46" spans="1:32" ht="39.6" customHeight="1" x14ac:dyDescent="0.2">
      <c r="A46" s="39" t="s">
        <v>63</v>
      </c>
      <c r="C46" s="5">
        <v>0</v>
      </c>
      <c r="G46" s="5">
        <v>2</v>
      </c>
      <c r="H46" s="5">
        <v>0</v>
      </c>
      <c r="J46" s="5">
        <v>2</v>
      </c>
      <c r="N46" s="5">
        <v>1</v>
      </c>
      <c r="O46" s="5">
        <v>0</v>
      </c>
      <c r="P46" s="5">
        <v>0</v>
      </c>
      <c r="Q46" s="5">
        <v>0</v>
      </c>
      <c r="R46" s="5">
        <v>0</v>
      </c>
      <c r="S46" s="5">
        <v>0</v>
      </c>
      <c r="T46" s="5">
        <v>0</v>
      </c>
      <c r="U46" s="5">
        <v>0</v>
      </c>
      <c r="V46" s="5">
        <v>0</v>
      </c>
      <c r="W46" s="5">
        <v>0</v>
      </c>
      <c r="X46" s="5">
        <v>1</v>
      </c>
      <c r="Z46" s="5">
        <v>2</v>
      </c>
      <c r="AD46" s="5">
        <v>0</v>
      </c>
      <c r="AE46" s="5">
        <v>0</v>
      </c>
      <c r="AF46" s="5">
        <v>0</v>
      </c>
    </row>
    <row r="47" spans="1:32" ht="40.15" customHeight="1" x14ac:dyDescent="0.2">
      <c r="A47" s="41" t="s">
        <v>64</v>
      </c>
      <c r="C47" s="35">
        <v>0</v>
      </c>
      <c r="G47" s="35">
        <v>1</v>
      </c>
      <c r="H47" s="35">
        <v>0</v>
      </c>
      <c r="J47" s="35">
        <v>1</v>
      </c>
      <c r="N47" s="35">
        <v>0</v>
      </c>
      <c r="O47" s="35">
        <v>0</v>
      </c>
      <c r="P47" s="35">
        <v>0</v>
      </c>
      <c r="Q47" s="35">
        <v>0</v>
      </c>
      <c r="R47" s="35">
        <v>0</v>
      </c>
      <c r="S47" s="35">
        <v>0</v>
      </c>
      <c r="T47" s="35">
        <v>0</v>
      </c>
      <c r="U47" s="35">
        <v>0</v>
      </c>
      <c r="V47" s="35">
        <v>0</v>
      </c>
      <c r="W47" s="35">
        <v>0</v>
      </c>
      <c r="X47" s="35">
        <v>0</v>
      </c>
      <c r="Z47" s="35">
        <v>0</v>
      </c>
      <c r="AD47" s="35">
        <v>1</v>
      </c>
      <c r="AE47" s="35">
        <v>0</v>
      </c>
      <c r="AF47" s="35">
        <v>0</v>
      </c>
    </row>
    <row r="48" spans="1:32" ht="39.6" customHeight="1" x14ac:dyDescent="0.2">
      <c r="A48" s="39" t="s">
        <v>65</v>
      </c>
      <c r="C48" s="5">
        <v>0</v>
      </c>
      <c r="G48" s="5">
        <v>1</v>
      </c>
      <c r="H48" s="5">
        <v>0</v>
      </c>
      <c r="J48" s="5">
        <v>1</v>
      </c>
      <c r="N48" s="5">
        <v>0</v>
      </c>
      <c r="O48" s="5">
        <v>0</v>
      </c>
      <c r="P48" s="5">
        <v>0</v>
      </c>
      <c r="Q48" s="5">
        <v>0</v>
      </c>
      <c r="R48" s="5">
        <v>0</v>
      </c>
      <c r="S48" s="5">
        <v>0</v>
      </c>
      <c r="T48" s="5">
        <v>0</v>
      </c>
      <c r="U48" s="5">
        <v>0</v>
      </c>
      <c r="V48" s="5">
        <v>1</v>
      </c>
      <c r="W48" s="5">
        <v>0</v>
      </c>
      <c r="X48" s="5">
        <v>0</v>
      </c>
      <c r="Z48" s="5">
        <v>1</v>
      </c>
      <c r="AD48" s="5">
        <v>0</v>
      </c>
      <c r="AE48" s="5">
        <v>0</v>
      </c>
      <c r="AF48" s="5">
        <v>0</v>
      </c>
    </row>
    <row r="49" spans="1:32" ht="40.15" customHeight="1" x14ac:dyDescent="0.2">
      <c r="A49" s="41" t="s">
        <v>66</v>
      </c>
      <c r="C49" s="35">
        <v>0</v>
      </c>
      <c r="G49" s="35">
        <v>1</v>
      </c>
      <c r="H49" s="35">
        <v>0</v>
      </c>
      <c r="J49" s="35">
        <v>1</v>
      </c>
      <c r="N49" s="35">
        <v>0</v>
      </c>
      <c r="O49" s="35">
        <v>0</v>
      </c>
      <c r="P49" s="35">
        <v>0</v>
      </c>
      <c r="Q49" s="35">
        <v>0</v>
      </c>
      <c r="R49" s="35">
        <v>0</v>
      </c>
      <c r="S49" s="35">
        <v>0</v>
      </c>
      <c r="T49" s="35">
        <v>0</v>
      </c>
      <c r="U49" s="35">
        <v>0</v>
      </c>
      <c r="V49" s="35">
        <v>0</v>
      </c>
      <c r="W49" s="35">
        <v>0</v>
      </c>
      <c r="X49" s="35">
        <v>0</v>
      </c>
      <c r="Z49" s="35">
        <v>0</v>
      </c>
      <c r="AD49" s="35">
        <v>1</v>
      </c>
      <c r="AE49" s="35">
        <v>0</v>
      </c>
      <c r="AF49" s="35">
        <v>0</v>
      </c>
    </row>
    <row r="50" spans="1:32" ht="39.6" customHeight="1" x14ac:dyDescent="0.2">
      <c r="A50" s="39" t="s">
        <v>67</v>
      </c>
      <c r="C50" s="5">
        <v>0</v>
      </c>
      <c r="G50" s="5">
        <v>1</v>
      </c>
      <c r="H50" s="5">
        <v>0</v>
      </c>
      <c r="J50" s="5">
        <v>1</v>
      </c>
      <c r="N50" s="5">
        <v>0</v>
      </c>
      <c r="O50" s="5">
        <v>0</v>
      </c>
      <c r="P50" s="5">
        <v>0</v>
      </c>
      <c r="Q50" s="5">
        <v>0</v>
      </c>
      <c r="R50" s="5">
        <v>0</v>
      </c>
      <c r="S50" s="5">
        <v>0</v>
      </c>
      <c r="T50" s="5">
        <v>0</v>
      </c>
      <c r="U50" s="5">
        <v>0</v>
      </c>
      <c r="V50" s="5">
        <v>0</v>
      </c>
      <c r="W50" s="5">
        <v>0</v>
      </c>
      <c r="X50" s="5">
        <v>0</v>
      </c>
      <c r="Z50" s="5">
        <v>0</v>
      </c>
      <c r="AD50" s="5">
        <v>1</v>
      </c>
      <c r="AE50" s="5">
        <v>0</v>
      </c>
      <c r="AF50" s="5">
        <v>0</v>
      </c>
    </row>
    <row r="51" spans="1:32" ht="40.15" customHeight="1" x14ac:dyDescent="0.2">
      <c r="A51" s="41" t="s">
        <v>68</v>
      </c>
      <c r="C51" s="35">
        <v>0</v>
      </c>
      <c r="G51" s="35">
        <v>0</v>
      </c>
      <c r="H51" s="35">
        <v>0</v>
      </c>
      <c r="J51" s="35">
        <v>0</v>
      </c>
      <c r="N51" s="35">
        <v>0</v>
      </c>
      <c r="O51" s="35">
        <v>0</v>
      </c>
      <c r="P51" s="35">
        <v>0</v>
      </c>
      <c r="Q51" s="35">
        <v>0</v>
      </c>
      <c r="R51" s="35">
        <v>0</v>
      </c>
      <c r="S51" s="35">
        <v>0</v>
      </c>
      <c r="T51" s="35">
        <v>0</v>
      </c>
      <c r="U51" s="35">
        <v>0</v>
      </c>
      <c r="V51" s="35">
        <v>0</v>
      </c>
      <c r="W51" s="35">
        <v>0</v>
      </c>
      <c r="X51" s="35">
        <v>0</v>
      </c>
      <c r="Z51" s="35">
        <v>0</v>
      </c>
      <c r="AD51" s="35">
        <v>0</v>
      </c>
      <c r="AE51" s="35">
        <v>0</v>
      </c>
      <c r="AF51" s="35">
        <v>0</v>
      </c>
    </row>
    <row r="52" spans="1:32" ht="19.5" customHeight="1" x14ac:dyDescent="0.2">
      <c r="A52" s="39" t="s">
        <v>69</v>
      </c>
      <c r="C52" s="5">
        <v>0</v>
      </c>
      <c r="G52" s="5">
        <v>2</v>
      </c>
      <c r="H52" s="5">
        <v>0</v>
      </c>
      <c r="J52" s="5">
        <v>4</v>
      </c>
      <c r="N52" s="5">
        <v>0</v>
      </c>
      <c r="O52" s="5">
        <v>0</v>
      </c>
      <c r="P52" s="5">
        <v>0</v>
      </c>
      <c r="Q52" s="5">
        <v>0</v>
      </c>
      <c r="R52" s="5">
        <v>0</v>
      </c>
      <c r="S52" s="5">
        <v>0</v>
      </c>
      <c r="T52" s="5">
        <v>0</v>
      </c>
      <c r="U52" s="5">
        <v>0</v>
      </c>
      <c r="V52" s="5">
        <v>0</v>
      </c>
      <c r="W52" s="5">
        <v>0</v>
      </c>
      <c r="X52" s="5">
        <v>0</v>
      </c>
      <c r="Z52" s="5">
        <v>1</v>
      </c>
      <c r="AD52" s="5">
        <v>1</v>
      </c>
      <c r="AE52" s="5">
        <v>0</v>
      </c>
      <c r="AF52" s="5">
        <v>0</v>
      </c>
    </row>
    <row r="53" spans="1:32" ht="20.100000000000001" customHeight="1" x14ac:dyDescent="0.2">
      <c r="A53" s="41" t="s">
        <v>70</v>
      </c>
      <c r="C53" s="35">
        <v>0</v>
      </c>
      <c r="G53" s="35">
        <v>0</v>
      </c>
      <c r="H53" s="35">
        <v>0</v>
      </c>
      <c r="J53" s="35">
        <v>0</v>
      </c>
      <c r="N53" s="35">
        <v>0</v>
      </c>
      <c r="O53" s="35">
        <v>0</v>
      </c>
      <c r="P53" s="35">
        <v>0</v>
      </c>
      <c r="Q53" s="35">
        <v>0</v>
      </c>
      <c r="R53" s="35">
        <v>0</v>
      </c>
      <c r="S53" s="35">
        <v>0</v>
      </c>
      <c r="T53" s="35">
        <v>0</v>
      </c>
      <c r="U53" s="35">
        <v>0</v>
      </c>
      <c r="V53" s="35">
        <v>0</v>
      </c>
      <c r="W53" s="35">
        <v>0</v>
      </c>
      <c r="X53" s="35">
        <v>0</v>
      </c>
      <c r="Z53" s="35">
        <v>0</v>
      </c>
      <c r="AD53" s="35">
        <v>0</v>
      </c>
      <c r="AE53" s="35">
        <v>0</v>
      </c>
      <c r="AF53" s="35">
        <v>0</v>
      </c>
    </row>
    <row r="54" spans="1:32" ht="20.100000000000001" customHeight="1" x14ac:dyDescent="0.2">
      <c r="A54" s="39" t="s">
        <v>71</v>
      </c>
      <c r="C54" s="5">
        <v>0</v>
      </c>
      <c r="G54" s="5">
        <v>0</v>
      </c>
      <c r="H54" s="5">
        <v>0</v>
      </c>
      <c r="J54" s="5">
        <v>0</v>
      </c>
      <c r="N54" s="5">
        <v>0</v>
      </c>
      <c r="O54" s="5">
        <v>0</v>
      </c>
      <c r="P54" s="5">
        <v>0</v>
      </c>
      <c r="Q54" s="5">
        <v>0</v>
      </c>
      <c r="R54" s="5">
        <v>0</v>
      </c>
      <c r="S54" s="5">
        <v>0</v>
      </c>
      <c r="T54" s="5">
        <v>0</v>
      </c>
      <c r="U54" s="5">
        <v>0</v>
      </c>
      <c r="V54" s="5">
        <v>0</v>
      </c>
      <c r="W54" s="5">
        <v>0</v>
      </c>
      <c r="X54" s="5">
        <v>0</v>
      </c>
      <c r="Z54" s="5">
        <v>0</v>
      </c>
      <c r="AD54" s="5">
        <v>0</v>
      </c>
      <c r="AE54" s="5">
        <v>0</v>
      </c>
      <c r="AF54" s="5">
        <v>0</v>
      </c>
    </row>
    <row r="55" spans="1:32" s="8" customFormat="1" ht="38.25" x14ac:dyDescent="0.2">
      <c r="A55" s="41" t="s">
        <v>72</v>
      </c>
      <c r="B55" s="3"/>
      <c r="C55" s="35">
        <v>0</v>
      </c>
      <c r="D55" s="5"/>
      <c r="E55" s="5"/>
      <c r="F55" s="5"/>
      <c r="G55" s="35">
        <v>0</v>
      </c>
      <c r="H55" s="35">
        <v>0</v>
      </c>
      <c r="I55" s="5"/>
      <c r="J55" s="35">
        <v>0</v>
      </c>
      <c r="K55" s="5"/>
      <c r="L55" s="5"/>
      <c r="M55" s="5"/>
      <c r="N55" s="35">
        <v>0</v>
      </c>
      <c r="O55" s="35">
        <v>0</v>
      </c>
      <c r="P55" s="35">
        <v>0</v>
      </c>
      <c r="Q55" s="35">
        <v>0</v>
      </c>
      <c r="R55" s="35">
        <v>0</v>
      </c>
      <c r="S55" s="35">
        <v>0</v>
      </c>
      <c r="T55" s="35">
        <v>0</v>
      </c>
      <c r="U55" s="35">
        <v>0</v>
      </c>
      <c r="V55" s="35">
        <v>0</v>
      </c>
      <c r="W55" s="35">
        <v>0</v>
      </c>
      <c r="X55" s="35">
        <v>0</v>
      </c>
      <c r="Y55" s="5"/>
      <c r="Z55" s="35">
        <v>0</v>
      </c>
      <c r="AA55" s="5"/>
      <c r="AB55" s="5"/>
      <c r="AC55" s="5"/>
      <c r="AD55" s="35">
        <v>0</v>
      </c>
      <c r="AE55" s="35">
        <v>0</v>
      </c>
      <c r="AF55" s="35">
        <v>0</v>
      </c>
    </row>
    <row r="56" spans="1:32" s="1" customFormat="1" ht="21" customHeight="1" x14ac:dyDescent="0.2">
      <c r="A56" s="39" t="s">
        <v>73</v>
      </c>
      <c r="B56" s="3"/>
      <c r="C56" s="5">
        <v>0</v>
      </c>
      <c r="D56" s="5"/>
      <c r="E56" s="5"/>
      <c r="F56" s="5"/>
      <c r="G56" s="5">
        <v>0</v>
      </c>
      <c r="H56" s="5">
        <v>0</v>
      </c>
      <c r="I56" s="5"/>
      <c r="J56" s="5">
        <v>0</v>
      </c>
      <c r="K56" s="5"/>
      <c r="L56" s="5"/>
      <c r="M56" s="5"/>
      <c r="N56" s="5">
        <v>0</v>
      </c>
      <c r="O56" s="5">
        <v>0</v>
      </c>
      <c r="P56" s="5">
        <v>0</v>
      </c>
      <c r="Q56" s="5">
        <v>0</v>
      </c>
      <c r="R56" s="5">
        <v>0</v>
      </c>
      <c r="S56" s="5">
        <v>0</v>
      </c>
      <c r="T56" s="5">
        <v>0</v>
      </c>
      <c r="U56" s="5">
        <v>0</v>
      </c>
      <c r="V56" s="5">
        <v>0</v>
      </c>
      <c r="W56" s="5">
        <v>0</v>
      </c>
      <c r="X56" s="5">
        <v>0</v>
      </c>
      <c r="Y56" s="5"/>
      <c r="Z56" s="5">
        <v>0</v>
      </c>
      <c r="AA56" s="5"/>
      <c r="AB56" s="5"/>
      <c r="AC56" s="5"/>
      <c r="AD56" s="5">
        <v>0</v>
      </c>
      <c r="AE56" s="5">
        <v>0</v>
      </c>
      <c r="AF56" s="5">
        <v>0</v>
      </c>
    </row>
    <row r="57" spans="1:32" ht="13.5" customHeight="1" x14ac:dyDescent="0.2">
      <c r="A57" s="41" t="s">
        <v>74</v>
      </c>
      <c r="C57" s="35">
        <v>0</v>
      </c>
      <c r="G57" s="35">
        <v>0</v>
      </c>
      <c r="H57" s="35">
        <v>0</v>
      </c>
      <c r="J57" s="35">
        <v>0</v>
      </c>
      <c r="N57" s="35">
        <v>0</v>
      </c>
      <c r="O57" s="35">
        <v>0</v>
      </c>
      <c r="P57" s="35">
        <v>0</v>
      </c>
      <c r="Q57" s="35">
        <v>0</v>
      </c>
      <c r="R57" s="35">
        <v>0</v>
      </c>
      <c r="S57" s="35">
        <v>0</v>
      </c>
      <c r="T57" s="35">
        <v>0</v>
      </c>
      <c r="U57" s="35">
        <v>0</v>
      </c>
      <c r="V57" s="35">
        <v>0</v>
      </c>
      <c r="W57" s="35">
        <v>0</v>
      </c>
      <c r="X57" s="35">
        <v>0</v>
      </c>
      <c r="Z57" s="35">
        <v>0</v>
      </c>
      <c r="AD57" s="35">
        <v>0</v>
      </c>
      <c r="AE57" s="35">
        <v>0</v>
      </c>
      <c r="AF57" s="35">
        <v>0</v>
      </c>
    </row>
    <row r="58" spans="1:32" ht="13.5" customHeight="1" x14ac:dyDescent="0.2">
      <c r="A58" s="39" t="s">
        <v>75</v>
      </c>
      <c r="C58" s="5">
        <v>0</v>
      </c>
      <c r="G58" s="5">
        <v>0</v>
      </c>
      <c r="H58" s="5">
        <v>0</v>
      </c>
      <c r="J58" s="5">
        <v>0</v>
      </c>
      <c r="N58" s="5">
        <v>0</v>
      </c>
      <c r="O58" s="5">
        <v>0</v>
      </c>
      <c r="P58" s="5">
        <v>0</v>
      </c>
      <c r="Q58" s="5">
        <v>0</v>
      </c>
      <c r="R58" s="5">
        <v>0</v>
      </c>
      <c r="S58" s="5">
        <v>0</v>
      </c>
      <c r="T58" s="5">
        <v>0</v>
      </c>
      <c r="U58" s="5">
        <v>0</v>
      </c>
      <c r="V58" s="5">
        <v>0</v>
      </c>
      <c r="W58" s="5">
        <v>0</v>
      </c>
      <c r="X58" s="5">
        <v>0</v>
      </c>
      <c r="Z58" s="5">
        <v>0</v>
      </c>
      <c r="AD58" s="5">
        <v>0</v>
      </c>
      <c r="AE58" s="5">
        <v>0</v>
      </c>
      <c r="AF58" s="5">
        <v>0</v>
      </c>
    </row>
    <row r="59" spans="1:32" ht="25.5" x14ac:dyDescent="0.2">
      <c r="A59" s="41" t="s">
        <v>76</v>
      </c>
      <c r="C59" s="35">
        <v>6</v>
      </c>
      <c r="G59" s="35">
        <v>19</v>
      </c>
      <c r="H59" s="35">
        <v>1</v>
      </c>
      <c r="J59" s="35">
        <v>20</v>
      </c>
      <c r="N59" s="35">
        <v>0</v>
      </c>
      <c r="O59" s="35">
        <v>0</v>
      </c>
      <c r="P59" s="35">
        <v>1</v>
      </c>
      <c r="Q59" s="35">
        <v>0</v>
      </c>
      <c r="R59" s="35">
        <v>2</v>
      </c>
      <c r="S59" s="35">
        <v>10</v>
      </c>
      <c r="T59" s="35">
        <v>0</v>
      </c>
      <c r="U59" s="35">
        <v>0</v>
      </c>
      <c r="V59" s="35">
        <v>1</v>
      </c>
      <c r="W59" s="35">
        <v>0</v>
      </c>
      <c r="X59" s="35">
        <v>3</v>
      </c>
      <c r="Z59" s="35">
        <v>17</v>
      </c>
      <c r="AD59" s="35">
        <v>4</v>
      </c>
      <c r="AE59" s="35">
        <v>0</v>
      </c>
      <c r="AF59" s="35">
        <v>0</v>
      </c>
    </row>
    <row r="60" spans="1:32" ht="25.5" x14ac:dyDescent="0.2">
      <c r="A60" s="39" t="s">
        <v>77</v>
      </c>
      <c r="C60" s="5">
        <v>13</v>
      </c>
      <c r="G60" s="5">
        <v>106</v>
      </c>
      <c r="H60" s="5">
        <v>12</v>
      </c>
      <c r="J60" s="5">
        <v>63</v>
      </c>
      <c r="N60" s="5">
        <v>17</v>
      </c>
      <c r="O60" s="5">
        <v>3</v>
      </c>
      <c r="P60" s="5">
        <v>7</v>
      </c>
      <c r="Q60" s="5">
        <v>1</v>
      </c>
      <c r="R60" s="5">
        <v>3</v>
      </c>
      <c r="S60" s="5">
        <v>0</v>
      </c>
      <c r="T60" s="5">
        <v>0</v>
      </c>
      <c r="U60" s="5">
        <v>0</v>
      </c>
      <c r="V60" s="5">
        <v>0</v>
      </c>
      <c r="W60" s="5">
        <v>0</v>
      </c>
      <c r="X60" s="5">
        <v>2</v>
      </c>
      <c r="Z60" s="5">
        <v>31</v>
      </c>
      <c r="AD60" s="5">
        <v>54</v>
      </c>
      <c r="AE60" s="5">
        <v>0</v>
      </c>
      <c r="AF60" s="5">
        <v>0</v>
      </c>
    </row>
    <row r="61" spans="1:32" ht="25.5" x14ac:dyDescent="0.2">
      <c r="A61" s="41" t="s">
        <v>78</v>
      </c>
      <c r="C61" s="35">
        <v>0</v>
      </c>
      <c r="G61" s="35">
        <v>0</v>
      </c>
      <c r="H61" s="35">
        <v>0</v>
      </c>
      <c r="J61" s="35">
        <v>0</v>
      </c>
      <c r="N61" s="35">
        <v>0</v>
      </c>
      <c r="O61" s="35">
        <v>0</v>
      </c>
      <c r="P61" s="35">
        <v>0</v>
      </c>
      <c r="Q61" s="35">
        <v>0</v>
      </c>
      <c r="R61" s="35">
        <v>0</v>
      </c>
      <c r="S61" s="35">
        <v>6</v>
      </c>
      <c r="T61" s="35">
        <v>0</v>
      </c>
      <c r="U61" s="35">
        <v>0</v>
      </c>
      <c r="V61" s="35">
        <v>0</v>
      </c>
      <c r="W61" s="35">
        <v>0</v>
      </c>
      <c r="X61" s="35">
        <v>0</v>
      </c>
      <c r="Z61" s="35">
        <v>6</v>
      </c>
      <c r="AD61" s="35">
        <v>0</v>
      </c>
      <c r="AE61" s="35">
        <v>0</v>
      </c>
      <c r="AF61" s="35">
        <v>0</v>
      </c>
    </row>
    <row r="62" spans="1:32" ht="25.5" x14ac:dyDescent="0.2">
      <c r="A62" s="39" t="s">
        <v>79</v>
      </c>
      <c r="C62" s="5">
        <v>0</v>
      </c>
      <c r="G62" s="5">
        <v>0</v>
      </c>
      <c r="H62" s="5">
        <v>0</v>
      </c>
      <c r="J62" s="5">
        <v>0</v>
      </c>
      <c r="N62" s="5">
        <v>0</v>
      </c>
      <c r="O62" s="5">
        <v>0</v>
      </c>
      <c r="P62" s="5">
        <v>0</v>
      </c>
      <c r="Q62" s="5">
        <v>0</v>
      </c>
      <c r="R62" s="5">
        <v>0</v>
      </c>
      <c r="S62" s="5">
        <v>0</v>
      </c>
      <c r="T62" s="5">
        <v>0</v>
      </c>
      <c r="U62" s="5">
        <v>0</v>
      </c>
      <c r="V62" s="5">
        <v>0</v>
      </c>
      <c r="W62" s="5">
        <v>0</v>
      </c>
      <c r="X62" s="5">
        <v>0</v>
      </c>
      <c r="Z62" s="5">
        <v>0</v>
      </c>
      <c r="AD62" s="5">
        <v>0</v>
      </c>
      <c r="AE62" s="5">
        <v>0</v>
      </c>
      <c r="AF62" s="5">
        <v>0</v>
      </c>
    </row>
    <row r="63" spans="1:32" ht="38.25" x14ac:dyDescent="0.2">
      <c r="A63" s="41" t="s">
        <v>80</v>
      </c>
      <c r="C63" s="35">
        <v>0</v>
      </c>
      <c r="G63" s="35">
        <v>0</v>
      </c>
      <c r="H63" s="35">
        <v>0</v>
      </c>
      <c r="J63" s="35">
        <v>0</v>
      </c>
      <c r="N63" s="35">
        <v>0</v>
      </c>
      <c r="O63" s="35">
        <v>0</v>
      </c>
      <c r="P63" s="35">
        <v>0</v>
      </c>
      <c r="Q63" s="35">
        <v>0</v>
      </c>
      <c r="R63" s="35">
        <v>0</v>
      </c>
      <c r="S63" s="35">
        <v>0</v>
      </c>
      <c r="T63" s="35">
        <v>0</v>
      </c>
      <c r="U63" s="35">
        <v>0</v>
      </c>
      <c r="V63" s="35">
        <v>0</v>
      </c>
      <c r="W63" s="35">
        <v>0</v>
      </c>
      <c r="X63" s="35">
        <v>0</v>
      </c>
      <c r="Z63" s="35">
        <v>0</v>
      </c>
      <c r="AD63" s="35">
        <v>0</v>
      </c>
      <c r="AE63" s="35">
        <v>0</v>
      </c>
      <c r="AF63" s="35">
        <v>0</v>
      </c>
    </row>
    <row r="64" spans="1:32" ht="15" customHeight="1" x14ac:dyDescent="0.2">
      <c r="A64" s="39" t="s">
        <v>81</v>
      </c>
      <c r="C64" s="5">
        <v>0</v>
      </c>
      <c r="G64" s="5">
        <v>0</v>
      </c>
      <c r="H64" s="5">
        <v>0</v>
      </c>
      <c r="J64" s="5">
        <v>0</v>
      </c>
      <c r="N64" s="5">
        <v>0</v>
      </c>
      <c r="O64" s="5">
        <v>0</v>
      </c>
      <c r="P64" s="5">
        <v>0</v>
      </c>
      <c r="Q64" s="5">
        <v>0</v>
      </c>
      <c r="R64" s="5">
        <v>0</v>
      </c>
      <c r="S64" s="5">
        <v>0</v>
      </c>
      <c r="T64" s="5">
        <v>0</v>
      </c>
      <c r="U64" s="5">
        <v>0</v>
      </c>
      <c r="V64" s="5">
        <v>0</v>
      </c>
      <c r="W64" s="5">
        <v>0</v>
      </c>
      <c r="X64" s="5">
        <v>0</v>
      </c>
      <c r="Z64" s="5">
        <v>0</v>
      </c>
      <c r="AD64" s="5">
        <v>0</v>
      </c>
      <c r="AE64" s="5">
        <v>0</v>
      </c>
      <c r="AF64" s="5">
        <v>0</v>
      </c>
    </row>
    <row r="65" spans="1:32" ht="15" customHeight="1" x14ac:dyDescent="0.2">
      <c r="A65" s="41" t="s">
        <v>82</v>
      </c>
      <c r="C65" s="35">
        <v>0</v>
      </c>
      <c r="G65" s="35">
        <v>0</v>
      </c>
      <c r="H65" s="35">
        <v>0</v>
      </c>
      <c r="J65" s="35">
        <v>0</v>
      </c>
      <c r="N65" s="35">
        <v>0</v>
      </c>
      <c r="O65" s="35">
        <v>0</v>
      </c>
      <c r="P65" s="35">
        <v>0</v>
      </c>
      <c r="Q65" s="35">
        <v>0</v>
      </c>
      <c r="R65" s="35">
        <v>0</v>
      </c>
      <c r="S65" s="35">
        <v>0</v>
      </c>
      <c r="T65" s="35">
        <v>0</v>
      </c>
      <c r="U65" s="35">
        <v>0</v>
      </c>
      <c r="V65" s="35">
        <v>0</v>
      </c>
      <c r="W65" s="35">
        <v>0</v>
      </c>
      <c r="X65" s="35">
        <v>0</v>
      </c>
      <c r="Z65" s="35">
        <v>0</v>
      </c>
      <c r="AD65" s="35">
        <v>0</v>
      </c>
      <c r="AE65" s="35">
        <v>0</v>
      </c>
      <c r="AF65" s="35">
        <v>0</v>
      </c>
    </row>
    <row r="66" spans="1:32" ht="15" customHeight="1" x14ac:dyDescent="0.2">
      <c r="A66" s="39" t="s">
        <v>83</v>
      </c>
      <c r="C66" s="5">
        <v>0</v>
      </c>
      <c r="G66" s="5">
        <v>0</v>
      </c>
      <c r="H66" s="5">
        <v>0</v>
      </c>
      <c r="J66" s="5">
        <v>0</v>
      </c>
      <c r="N66" s="5">
        <v>0</v>
      </c>
      <c r="O66" s="5">
        <v>0</v>
      </c>
      <c r="P66" s="5">
        <v>0</v>
      </c>
      <c r="Q66" s="5">
        <v>0</v>
      </c>
      <c r="R66" s="5">
        <v>0</v>
      </c>
      <c r="S66" s="5">
        <v>0</v>
      </c>
      <c r="T66" s="5">
        <v>0</v>
      </c>
      <c r="U66" s="5">
        <v>0</v>
      </c>
      <c r="V66" s="5">
        <v>0</v>
      </c>
      <c r="W66" s="5">
        <v>0</v>
      </c>
      <c r="X66" s="5">
        <v>0</v>
      </c>
      <c r="Z66" s="5">
        <v>0</v>
      </c>
      <c r="AD66" s="5">
        <v>0</v>
      </c>
      <c r="AE66" s="5">
        <v>0</v>
      </c>
      <c r="AF66" s="5">
        <v>0</v>
      </c>
    </row>
    <row r="67" spans="1:32" ht="25.5" x14ac:dyDescent="0.2">
      <c r="A67" s="41" t="s">
        <v>84</v>
      </c>
      <c r="C67" s="35">
        <v>0</v>
      </c>
      <c r="G67" s="35">
        <v>0</v>
      </c>
      <c r="H67" s="35">
        <v>0</v>
      </c>
      <c r="J67" s="35">
        <v>0</v>
      </c>
      <c r="N67" s="35">
        <v>0</v>
      </c>
      <c r="O67" s="35">
        <v>0</v>
      </c>
      <c r="P67" s="35">
        <v>0</v>
      </c>
      <c r="Q67" s="35">
        <v>0</v>
      </c>
      <c r="R67" s="35">
        <v>0</v>
      </c>
      <c r="S67" s="35">
        <v>0</v>
      </c>
      <c r="T67" s="35">
        <v>0</v>
      </c>
      <c r="U67" s="35">
        <v>0</v>
      </c>
      <c r="V67" s="35">
        <v>0</v>
      </c>
      <c r="W67" s="35">
        <v>0</v>
      </c>
      <c r="X67" s="35">
        <v>0</v>
      </c>
      <c r="Z67" s="35">
        <v>0</v>
      </c>
      <c r="AD67" s="35">
        <v>0</v>
      </c>
      <c r="AE67" s="35">
        <v>0</v>
      </c>
      <c r="AF67" s="35">
        <v>0</v>
      </c>
    </row>
    <row r="68" spans="1:32" ht="38.25" x14ac:dyDescent="0.2">
      <c r="A68" s="39" t="s">
        <v>85</v>
      </c>
      <c r="C68" s="5">
        <v>0</v>
      </c>
      <c r="G68" s="5">
        <v>0</v>
      </c>
      <c r="H68" s="5">
        <v>0</v>
      </c>
      <c r="J68" s="5">
        <v>0</v>
      </c>
      <c r="N68" s="5">
        <v>0</v>
      </c>
      <c r="O68" s="5">
        <v>0</v>
      </c>
      <c r="P68" s="5">
        <v>0</v>
      </c>
      <c r="Q68" s="5">
        <v>0</v>
      </c>
      <c r="R68" s="5">
        <v>0</v>
      </c>
      <c r="S68" s="5">
        <v>0</v>
      </c>
      <c r="T68" s="5">
        <v>0</v>
      </c>
      <c r="U68" s="5">
        <v>0</v>
      </c>
      <c r="V68" s="5">
        <v>0</v>
      </c>
      <c r="W68" s="5">
        <v>0</v>
      </c>
      <c r="X68" s="5">
        <v>0</v>
      </c>
      <c r="Z68" s="5">
        <v>0</v>
      </c>
      <c r="AD68" s="5">
        <v>0</v>
      </c>
      <c r="AE68" s="5">
        <v>0</v>
      </c>
      <c r="AF68" s="5">
        <v>0</v>
      </c>
    </row>
    <row r="69" spans="1:32" s="1" customFormat="1" ht="38.25" x14ac:dyDescent="0.2">
      <c r="A69" s="41" t="s">
        <v>86</v>
      </c>
      <c r="B69" s="3"/>
      <c r="C69" s="35">
        <v>0</v>
      </c>
      <c r="D69" s="5"/>
      <c r="E69" s="5"/>
      <c r="F69" s="5"/>
      <c r="G69" s="35">
        <v>0</v>
      </c>
      <c r="H69" s="35">
        <v>0</v>
      </c>
      <c r="I69" s="5"/>
      <c r="J69" s="35">
        <v>0</v>
      </c>
      <c r="K69" s="5"/>
      <c r="L69" s="5"/>
      <c r="M69" s="5"/>
      <c r="N69" s="35">
        <v>0</v>
      </c>
      <c r="O69" s="35">
        <v>0</v>
      </c>
      <c r="P69" s="35">
        <v>0</v>
      </c>
      <c r="Q69" s="35">
        <v>0</v>
      </c>
      <c r="R69" s="35">
        <v>0</v>
      </c>
      <c r="S69" s="35">
        <v>0</v>
      </c>
      <c r="T69" s="35">
        <v>0</v>
      </c>
      <c r="U69" s="35">
        <v>0</v>
      </c>
      <c r="V69" s="35">
        <v>0</v>
      </c>
      <c r="W69" s="35">
        <v>0</v>
      </c>
      <c r="X69" s="35">
        <v>0</v>
      </c>
      <c r="Y69" s="5"/>
      <c r="Z69" s="35">
        <v>0</v>
      </c>
      <c r="AA69" s="5"/>
      <c r="AB69" s="5"/>
      <c r="AC69" s="5"/>
      <c r="AD69" s="35">
        <v>0</v>
      </c>
      <c r="AE69" s="35">
        <v>0</v>
      </c>
      <c r="AF69" s="35">
        <v>0</v>
      </c>
    </row>
    <row r="70" spans="1:32" s="1" customFormat="1" ht="25.5" x14ac:dyDescent="0.2">
      <c r="A70" s="39" t="s">
        <v>87</v>
      </c>
      <c r="B70" s="3"/>
      <c r="C70" s="5">
        <v>0</v>
      </c>
      <c r="D70" s="5"/>
      <c r="E70" s="5"/>
      <c r="F70" s="5"/>
      <c r="G70" s="5">
        <v>0</v>
      </c>
      <c r="H70" s="5">
        <v>0</v>
      </c>
      <c r="I70" s="5"/>
      <c r="J70" s="5">
        <v>0</v>
      </c>
      <c r="K70" s="5"/>
      <c r="L70" s="5"/>
      <c r="M70" s="5"/>
      <c r="N70" s="5">
        <v>0</v>
      </c>
      <c r="O70" s="5">
        <v>0</v>
      </c>
      <c r="P70" s="5">
        <v>0</v>
      </c>
      <c r="Q70" s="5">
        <v>0</v>
      </c>
      <c r="R70" s="5">
        <v>0</v>
      </c>
      <c r="S70" s="5">
        <v>0</v>
      </c>
      <c r="T70" s="5">
        <v>0</v>
      </c>
      <c r="U70" s="5">
        <v>0</v>
      </c>
      <c r="V70" s="5">
        <v>0</v>
      </c>
      <c r="W70" s="5">
        <v>0</v>
      </c>
      <c r="X70" s="5">
        <v>0</v>
      </c>
      <c r="Y70" s="5"/>
      <c r="Z70" s="5">
        <v>0</v>
      </c>
      <c r="AA70" s="5"/>
      <c r="AB70" s="5"/>
      <c r="AC70" s="5"/>
      <c r="AD70" s="5">
        <v>0</v>
      </c>
      <c r="AE70" s="5">
        <v>0</v>
      </c>
      <c r="AF70" s="5">
        <v>0</v>
      </c>
    </row>
    <row r="71" spans="1:32" ht="25.5" x14ac:dyDescent="0.2">
      <c r="A71" s="41" t="s">
        <v>88</v>
      </c>
      <c r="C71" s="35">
        <v>0</v>
      </c>
      <c r="G71" s="35">
        <v>7</v>
      </c>
      <c r="H71" s="35">
        <v>1</v>
      </c>
      <c r="J71" s="35">
        <v>18</v>
      </c>
      <c r="N71" s="35">
        <v>0</v>
      </c>
      <c r="O71" s="35">
        <v>0</v>
      </c>
      <c r="P71" s="35">
        <v>0</v>
      </c>
      <c r="Q71" s="35">
        <v>0</v>
      </c>
      <c r="R71" s="35">
        <v>0</v>
      </c>
      <c r="S71" s="35">
        <v>0</v>
      </c>
      <c r="T71" s="35">
        <v>0</v>
      </c>
      <c r="U71" s="35">
        <v>0</v>
      </c>
      <c r="V71" s="35">
        <v>1</v>
      </c>
      <c r="W71" s="35">
        <v>0</v>
      </c>
      <c r="X71" s="35">
        <v>0</v>
      </c>
      <c r="Z71" s="35">
        <v>1</v>
      </c>
      <c r="AD71" s="35">
        <v>7</v>
      </c>
      <c r="AE71" s="35">
        <v>0</v>
      </c>
      <c r="AF71" s="35">
        <v>0</v>
      </c>
    </row>
    <row r="72" spans="1:32" ht="25.5" x14ac:dyDescent="0.2">
      <c r="A72" s="39" t="s">
        <v>89</v>
      </c>
      <c r="C72" s="5">
        <v>0</v>
      </c>
      <c r="G72" s="5">
        <v>0</v>
      </c>
      <c r="H72" s="5">
        <v>0</v>
      </c>
      <c r="J72" s="5">
        <v>0</v>
      </c>
      <c r="N72" s="5">
        <v>0</v>
      </c>
      <c r="O72" s="5">
        <v>0</v>
      </c>
      <c r="P72" s="5">
        <v>0</v>
      </c>
      <c r="Q72" s="5">
        <v>0</v>
      </c>
      <c r="R72" s="5">
        <v>0</v>
      </c>
      <c r="S72" s="5">
        <v>0</v>
      </c>
      <c r="T72" s="5">
        <v>0</v>
      </c>
      <c r="U72" s="5">
        <v>0</v>
      </c>
      <c r="V72" s="5">
        <v>0</v>
      </c>
      <c r="W72" s="5">
        <v>0</v>
      </c>
      <c r="X72" s="5">
        <v>0</v>
      </c>
      <c r="Z72" s="5">
        <v>0</v>
      </c>
      <c r="AD72" s="5">
        <v>0</v>
      </c>
      <c r="AE72" s="5">
        <v>0</v>
      </c>
      <c r="AF72" s="5">
        <v>0</v>
      </c>
    </row>
    <row r="73" spans="1:32" ht="25.5" x14ac:dyDescent="0.2">
      <c r="A73" s="41" t="s">
        <v>90</v>
      </c>
      <c r="C73" s="35">
        <v>0</v>
      </c>
      <c r="G73" s="35">
        <v>0</v>
      </c>
      <c r="H73" s="35">
        <v>0</v>
      </c>
      <c r="J73" s="35">
        <v>0</v>
      </c>
      <c r="N73" s="35">
        <v>0</v>
      </c>
      <c r="O73" s="35">
        <v>0</v>
      </c>
      <c r="P73" s="35">
        <v>0</v>
      </c>
      <c r="Q73" s="35">
        <v>0</v>
      </c>
      <c r="R73" s="35">
        <v>0</v>
      </c>
      <c r="S73" s="35">
        <v>0</v>
      </c>
      <c r="T73" s="35">
        <v>0</v>
      </c>
      <c r="U73" s="35">
        <v>0</v>
      </c>
      <c r="V73" s="35">
        <v>0</v>
      </c>
      <c r="W73" s="35">
        <v>0</v>
      </c>
      <c r="X73" s="35">
        <v>0</v>
      </c>
      <c r="Z73" s="35">
        <v>0</v>
      </c>
      <c r="AD73" s="35">
        <v>0</v>
      </c>
      <c r="AE73" s="35">
        <v>0</v>
      </c>
      <c r="AF73" s="35">
        <v>0</v>
      </c>
    </row>
    <row r="74" spans="1:32" ht="25.5" x14ac:dyDescent="0.2">
      <c r="A74" s="39" t="s">
        <v>91</v>
      </c>
      <c r="C74" s="5">
        <v>0</v>
      </c>
      <c r="G74" s="5">
        <v>1</v>
      </c>
      <c r="H74" s="5">
        <v>0</v>
      </c>
      <c r="J74" s="5">
        <v>1</v>
      </c>
      <c r="N74" s="5">
        <v>0</v>
      </c>
      <c r="O74" s="5">
        <v>0</v>
      </c>
      <c r="P74" s="5">
        <v>0</v>
      </c>
      <c r="Q74" s="5">
        <v>0</v>
      </c>
      <c r="R74" s="5">
        <v>0</v>
      </c>
      <c r="S74" s="5">
        <v>0</v>
      </c>
      <c r="T74" s="5">
        <v>0</v>
      </c>
      <c r="U74" s="5">
        <v>0</v>
      </c>
      <c r="V74" s="5">
        <v>0</v>
      </c>
      <c r="W74" s="5">
        <v>0</v>
      </c>
      <c r="X74" s="5">
        <v>0</v>
      </c>
      <c r="Z74" s="5">
        <v>0</v>
      </c>
      <c r="AD74" s="5">
        <v>1</v>
      </c>
      <c r="AE74" s="5">
        <v>0</v>
      </c>
      <c r="AF74" s="5">
        <v>0</v>
      </c>
    </row>
    <row r="75" spans="1:32" ht="38.25" x14ac:dyDescent="0.2">
      <c r="A75" s="41" t="s">
        <v>92</v>
      </c>
      <c r="C75" s="35">
        <v>0</v>
      </c>
      <c r="G75" s="35">
        <v>0</v>
      </c>
      <c r="H75" s="35">
        <v>0</v>
      </c>
      <c r="J75" s="35">
        <v>0</v>
      </c>
      <c r="N75" s="35">
        <v>0</v>
      </c>
      <c r="O75" s="35">
        <v>0</v>
      </c>
      <c r="P75" s="35">
        <v>0</v>
      </c>
      <c r="Q75" s="35">
        <v>0</v>
      </c>
      <c r="R75" s="35">
        <v>0</v>
      </c>
      <c r="S75" s="35">
        <v>0</v>
      </c>
      <c r="T75" s="35">
        <v>0</v>
      </c>
      <c r="U75" s="35">
        <v>0</v>
      </c>
      <c r="V75" s="35">
        <v>0</v>
      </c>
      <c r="W75" s="35">
        <v>0</v>
      </c>
      <c r="X75" s="35">
        <v>0</v>
      </c>
      <c r="Z75" s="35">
        <v>0</v>
      </c>
      <c r="AD75" s="35">
        <v>0</v>
      </c>
      <c r="AE75" s="35">
        <v>0</v>
      </c>
      <c r="AF75" s="35">
        <v>0</v>
      </c>
    </row>
    <row r="76" spans="1:32" ht="38.25" x14ac:dyDescent="0.2">
      <c r="A76" s="39" t="s">
        <v>93</v>
      </c>
      <c r="C76" s="5">
        <v>0</v>
      </c>
      <c r="G76" s="5">
        <v>0</v>
      </c>
      <c r="H76" s="5">
        <v>0</v>
      </c>
      <c r="J76" s="5">
        <v>0</v>
      </c>
      <c r="N76" s="5">
        <v>0</v>
      </c>
      <c r="O76" s="5">
        <v>0</v>
      </c>
      <c r="P76" s="5">
        <v>0</v>
      </c>
      <c r="Q76" s="5">
        <v>0</v>
      </c>
      <c r="R76" s="5">
        <v>0</v>
      </c>
      <c r="S76" s="5">
        <v>0</v>
      </c>
      <c r="T76" s="5">
        <v>0</v>
      </c>
      <c r="U76" s="5">
        <v>0</v>
      </c>
      <c r="V76" s="5">
        <v>0</v>
      </c>
      <c r="W76" s="5">
        <v>0</v>
      </c>
      <c r="X76" s="5">
        <v>0</v>
      </c>
      <c r="Z76" s="5">
        <v>0</v>
      </c>
      <c r="AD76" s="5">
        <v>0</v>
      </c>
      <c r="AE76" s="5">
        <v>0</v>
      </c>
      <c r="AF76" s="5">
        <v>0</v>
      </c>
    </row>
    <row r="77" spans="1:32" ht="38.25" x14ac:dyDescent="0.2">
      <c r="A77" s="41" t="s">
        <v>94</v>
      </c>
      <c r="C77" s="35">
        <v>0</v>
      </c>
      <c r="G77" s="35">
        <v>0</v>
      </c>
      <c r="H77" s="35">
        <v>0</v>
      </c>
      <c r="J77" s="35">
        <v>0</v>
      </c>
      <c r="N77" s="35">
        <v>0</v>
      </c>
      <c r="O77" s="35">
        <v>0</v>
      </c>
      <c r="P77" s="35">
        <v>0</v>
      </c>
      <c r="Q77" s="35">
        <v>0</v>
      </c>
      <c r="R77" s="35">
        <v>0</v>
      </c>
      <c r="S77" s="35">
        <v>0</v>
      </c>
      <c r="T77" s="35">
        <v>0</v>
      </c>
      <c r="U77" s="35">
        <v>0</v>
      </c>
      <c r="V77" s="35">
        <v>0</v>
      </c>
      <c r="W77" s="35">
        <v>0</v>
      </c>
      <c r="X77" s="35">
        <v>0</v>
      </c>
      <c r="Z77" s="35">
        <v>0</v>
      </c>
      <c r="AD77" s="35">
        <v>0</v>
      </c>
      <c r="AE77" s="35">
        <v>0</v>
      </c>
      <c r="AF77" s="35">
        <v>0</v>
      </c>
    </row>
    <row r="78" spans="1:32" ht="25.5" x14ac:dyDescent="0.2">
      <c r="A78" s="39" t="s">
        <v>95</v>
      </c>
      <c r="C78" s="5">
        <v>0</v>
      </c>
      <c r="G78" s="5">
        <v>1</v>
      </c>
      <c r="H78" s="5">
        <v>0</v>
      </c>
      <c r="J78" s="5">
        <v>1</v>
      </c>
      <c r="N78" s="5">
        <v>0</v>
      </c>
      <c r="O78" s="5">
        <v>0</v>
      </c>
      <c r="P78" s="5">
        <v>0</v>
      </c>
      <c r="Q78" s="5">
        <v>0</v>
      </c>
      <c r="R78" s="5">
        <v>0</v>
      </c>
      <c r="S78" s="5">
        <v>0</v>
      </c>
      <c r="T78" s="5">
        <v>0</v>
      </c>
      <c r="U78" s="5">
        <v>0</v>
      </c>
      <c r="V78" s="5">
        <v>0</v>
      </c>
      <c r="W78" s="5">
        <v>0</v>
      </c>
      <c r="X78" s="5">
        <v>1</v>
      </c>
      <c r="Z78" s="5">
        <v>1</v>
      </c>
      <c r="AD78" s="5">
        <v>0</v>
      </c>
      <c r="AE78" s="5">
        <v>0</v>
      </c>
      <c r="AF78" s="5">
        <v>0</v>
      </c>
    </row>
    <row r="79" spans="1:32" ht="25.5" x14ac:dyDescent="0.2">
      <c r="A79" s="41" t="s">
        <v>96</v>
      </c>
      <c r="C79" s="35">
        <v>0</v>
      </c>
      <c r="G79" s="35">
        <v>0</v>
      </c>
      <c r="H79" s="35">
        <v>0</v>
      </c>
      <c r="J79" s="35">
        <v>0</v>
      </c>
      <c r="N79" s="35">
        <v>0</v>
      </c>
      <c r="O79" s="35">
        <v>0</v>
      </c>
      <c r="P79" s="35">
        <v>0</v>
      </c>
      <c r="Q79" s="35">
        <v>0</v>
      </c>
      <c r="R79" s="35">
        <v>0</v>
      </c>
      <c r="S79" s="35">
        <v>0</v>
      </c>
      <c r="T79" s="35">
        <v>0</v>
      </c>
      <c r="U79" s="35">
        <v>0</v>
      </c>
      <c r="V79" s="35">
        <v>0</v>
      </c>
      <c r="W79" s="35">
        <v>0</v>
      </c>
      <c r="X79" s="35">
        <v>0</v>
      </c>
      <c r="Z79" s="35">
        <v>0</v>
      </c>
      <c r="AD79" s="35">
        <v>0</v>
      </c>
      <c r="AE79" s="35">
        <v>0</v>
      </c>
      <c r="AF79" s="35">
        <v>0</v>
      </c>
    </row>
    <row r="80" spans="1:32" ht="38.25" x14ac:dyDescent="0.2">
      <c r="A80" s="39" t="s">
        <v>97</v>
      </c>
      <c r="C80" s="5">
        <v>0</v>
      </c>
      <c r="G80" s="5">
        <v>0</v>
      </c>
      <c r="H80" s="5">
        <v>0</v>
      </c>
      <c r="J80" s="5">
        <v>0</v>
      </c>
      <c r="N80" s="5">
        <v>0</v>
      </c>
      <c r="O80" s="5">
        <v>0</v>
      </c>
      <c r="P80" s="5">
        <v>0</v>
      </c>
      <c r="Q80" s="5">
        <v>0</v>
      </c>
      <c r="R80" s="5">
        <v>0</v>
      </c>
      <c r="S80" s="5">
        <v>0</v>
      </c>
      <c r="T80" s="5">
        <v>0</v>
      </c>
      <c r="U80" s="5">
        <v>0</v>
      </c>
      <c r="V80" s="5">
        <v>0</v>
      </c>
      <c r="W80" s="5">
        <v>0</v>
      </c>
      <c r="X80" s="5">
        <v>0</v>
      </c>
      <c r="Z80" s="5">
        <v>0</v>
      </c>
      <c r="AD80" s="5">
        <v>0</v>
      </c>
      <c r="AE80" s="5">
        <v>0</v>
      </c>
      <c r="AF80" s="5">
        <v>0</v>
      </c>
    </row>
    <row r="81" spans="1:32" ht="38.25" x14ac:dyDescent="0.2">
      <c r="A81" s="41" t="s">
        <v>98</v>
      </c>
      <c r="C81" s="35">
        <v>0</v>
      </c>
      <c r="G81" s="35">
        <v>0</v>
      </c>
      <c r="H81" s="35">
        <v>0</v>
      </c>
      <c r="J81" s="35">
        <v>0</v>
      </c>
      <c r="N81" s="35">
        <v>0</v>
      </c>
      <c r="O81" s="35">
        <v>0</v>
      </c>
      <c r="P81" s="35">
        <v>0</v>
      </c>
      <c r="Q81" s="35">
        <v>0</v>
      </c>
      <c r="R81" s="35">
        <v>0</v>
      </c>
      <c r="S81" s="35">
        <v>0</v>
      </c>
      <c r="T81" s="35">
        <v>0</v>
      </c>
      <c r="U81" s="35">
        <v>0</v>
      </c>
      <c r="V81" s="35">
        <v>0</v>
      </c>
      <c r="W81" s="35">
        <v>0</v>
      </c>
      <c r="X81" s="35">
        <v>0</v>
      </c>
      <c r="Z81" s="35">
        <v>0</v>
      </c>
      <c r="AD81" s="35">
        <v>0</v>
      </c>
      <c r="AE81" s="35">
        <v>0</v>
      </c>
      <c r="AF81" s="35">
        <v>0</v>
      </c>
    </row>
    <row r="82" spans="1:32" ht="38.25" x14ac:dyDescent="0.2">
      <c r="A82" s="39" t="s">
        <v>99</v>
      </c>
      <c r="C82" s="5">
        <v>0</v>
      </c>
      <c r="G82" s="5">
        <v>0</v>
      </c>
      <c r="H82" s="5">
        <v>0</v>
      </c>
      <c r="J82" s="5">
        <v>0</v>
      </c>
      <c r="N82" s="5">
        <v>0</v>
      </c>
      <c r="O82" s="5">
        <v>0</v>
      </c>
      <c r="P82" s="5">
        <v>0</v>
      </c>
      <c r="Q82" s="5">
        <v>0</v>
      </c>
      <c r="R82" s="5">
        <v>0</v>
      </c>
      <c r="S82" s="5">
        <v>0</v>
      </c>
      <c r="T82" s="5">
        <v>0</v>
      </c>
      <c r="U82" s="5">
        <v>0</v>
      </c>
      <c r="V82" s="5">
        <v>0</v>
      </c>
      <c r="W82" s="5">
        <v>0</v>
      </c>
      <c r="X82" s="5">
        <v>0</v>
      </c>
      <c r="Z82" s="5">
        <v>0</v>
      </c>
      <c r="AD82" s="5">
        <v>0</v>
      </c>
      <c r="AE82" s="5">
        <v>0</v>
      </c>
      <c r="AF82" s="5">
        <v>0</v>
      </c>
    </row>
    <row r="83" spans="1:32" ht="38.25" x14ac:dyDescent="0.2">
      <c r="A83" s="41" t="s">
        <v>100</v>
      </c>
      <c r="C83" s="35">
        <v>0</v>
      </c>
      <c r="G83" s="35">
        <v>0</v>
      </c>
      <c r="H83" s="35">
        <v>0</v>
      </c>
      <c r="J83" s="35">
        <v>0</v>
      </c>
      <c r="N83" s="35">
        <v>0</v>
      </c>
      <c r="O83" s="35">
        <v>0</v>
      </c>
      <c r="P83" s="35">
        <v>0</v>
      </c>
      <c r="Q83" s="35">
        <v>0</v>
      </c>
      <c r="R83" s="35">
        <v>0</v>
      </c>
      <c r="S83" s="35">
        <v>0</v>
      </c>
      <c r="T83" s="35">
        <v>0</v>
      </c>
      <c r="U83" s="35">
        <v>0</v>
      </c>
      <c r="V83" s="35">
        <v>0</v>
      </c>
      <c r="W83" s="35">
        <v>0</v>
      </c>
      <c r="X83" s="35">
        <v>0</v>
      </c>
      <c r="Z83" s="35">
        <v>0</v>
      </c>
      <c r="AD83" s="35">
        <v>0</v>
      </c>
      <c r="AE83" s="35">
        <v>0</v>
      </c>
      <c r="AF83" s="35">
        <v>0</v>
      </c>
    </row>
    <row r="84" spans="1:32" ht="25.5" x14ac:dyDescent="0.2">
      <c r="A84" s="39" t="s">
        <v>101</v>
      </c>
      <c r="C84" s="5">
        <v>15</v>
      </c>
      <c r="G84" s="5">
        <v>108</v>
      </c>
      <c r="H84" s="5">
        <v>0</v>
      </c>
      <c r="J84" s="5">
        <v>108</v>
      </c>
      <c r="N84" s="5">
        <v>1</v>
      </c>
      <c r="O84" s="5">
        <v>0</v>
      </c>
      <c r="P84" s="5">
        <v>0</v>
      </c>
      <c r="Q84" s="5">
        <v>0</v>
      </c>
      <c r="R84" s="5">
        <v>0</v>
      </c>
      <c r="S84" s="5">
        <v>0</v>
      </c>
      <c r="T84" s="5">
        <v>0</v>
      </c>
      <c r="U84" s="5">
        <v>0</v>
      </c>
      <c r="V84" s="5">
        <v>15</v>
      </c>
      <c r="W84" s="5">
        <v>0</v>
      </c>
      <c r="X84" s="5">
        <v>44</v>
      </c>
      <c r="Z84" s="5">
        <v>60</v>
      </c>
      <c r="AD84" s="5">
        <v>63</v>
      </c>
      <c r="AE84" s="5">
        <v>0</v>
      </c>
      <c r="AF84" s="5">
        <v>0</v>
      </c>
    </row>
    <row r="85" spans="1:32" ht="25.5" x14ac:dyDescent="0.2">
      <c r="A85" s="41" t="s">
        <v>102</v>
      </c>
      <c r="C85" s="35">
        <v>0</v>
      </c>
      <c r="G85" s="35">
        <v>1</v>
      </c>
      <c r="H85" s="35">
        <v>0</v>
      </c>
      <c r="J85" s="35">
        <v>1</v>
      </c>
      <c r="N85" s="35">
        <v>0</v>
      </c>
      <c r="O85" s="35">
        <v>1</v>
      </c>
      <c r="P85" s="35">
        <v>0</v>
      </c>
      <c r="Q85" s="35">
        <v>0</v>
      </c>
      <c r="R85" s="35">
        <v>0</v>
      </c>
      <c r="S85" s="35">
        <v>0</v>
      </c>
      <c r="T85" s="35">
        <v>0</v>
      </c>
      <c r="U85" s="35">
        <v>0</v>
      </c>
      <c r="V85" s="35">
        <v>0</v>
      </c>
      <c r="W85" s="35">
        <v>0</v>
      </c>
      <c r="X85" s="35">
        <v>0</v>
      </c>
      <c r="Z85" s="35">
        <v>1</v>
      </c>
      <c r="AD85" s="35">
        <v>0</v>
      </c>
      <c r="AE85" s="35">
        <v>0</v>
      </c>
      <c r="AF85" s="35">
        <v>0</v>
      </c>
    </row>
    <row r="86" spans="1:32" ht="25.5" x14ac:dyDescent="0.2">
      <c r="A86" s="39" t="s">
        <v>103</v>
      </c>
      <c r="C86" s="5">
        <v>0</v>
      </c>
      <c r="G86" s="5">
        <v>0</v>
      </c>
      <c r="H86" s="5">
        <v>0</v>
      </c>
      <c r="J86" s="5">
        <v>0</v>
      </c>
      <c r="N86" s="5">
        <v>0</v>
      </c>
      <c r="O86" s="5">
        <v>0</v>
      </c>
      <c r="P86" s="5">
        <v>0</v>
      </c>
      <c r="Q86" s="5">
        <v>0</v>
      </c>
      <c r="R86" s="5">
        <v>0</v>
      </c>
      <c r="S86" s="5">
        <v>0</v>
      </c>
      <c r="T86" s="5">
        <v>0</v>
      </c>
      <c r="U86" s="5">
        <v>0</v>
      </c>
      <c r="V86" s="5">
        <v>0</v>
      </c>
      <c r="W86" s="5">
        <v>0</v>
      </c>
      <c r="X86" s="5">
        <v>0</v>
      </c>
      <c r="Z86" s="5">
        <v>0</v>
      </c>
      <c r="AD86" s="5">
        <v>0</v>
      </c>
      <c r="AE86" s="5">
        <v>0</v>
      </c>
      <c r="AF86" s="5">
        <v>0</v>
      </c>
    </row>
    <row r="87" spans="1:32" ht="25.5" x14ac:dyDescent="0.2">
      <c r="A87" s="41" t="s">
        <v>104</v>
      </c>
      <c r="C87" s="35">
        <v>0</v>
      </c>
      <c r="G87" s="35">
        <v>1</v>
      </c>
      <c r="H87" s="35">
        <v>0</v>
      </c>
      <c r="J87" s="35">
        <v>1</v>
      </c>
      <c r="N87" s="35">
        <v>0</v>
      </c>
      <c r="O87" s="35">
        <v>0</v>
      </c>
      <c r="P87" s="35">
        <v>0</v>
      </c>
      <c r="Q87" s="35">
        <v>0</v>
      </c>
      <c r="R87" s="35">
        <v>0</v>
      </c>
      <c r="S87" s="35">
        <v>0</v>
      </c>
      <c r="T87" s="35">
        <v>0</v>
      </c>
      <c r="U87" s="35">
        <v>0</v>
      </c>
      <c r="V87" s="35">
        <v>0</v>
      </c>
      <c r="W87" s="35">
        <v>0</v>
      </c>
      <c r="X87" s="35">
        <v>1</v>
      </c>
      <c r="Z87" s="35">
        <v>1</v>
      </c>
      <c r="AD87" s="35">
        <v>0</v>
      </c>
      <c r="AE87" s="35">
        <v>0</v>
      </c>
      <c r="AF87" s="35">
        <v>0</v>
      </c>
    </row>
    <row r="88" spans="1:32" ht="25.5" x14ac:dyDescent="0.2">
      <c r="A88" s="39" t="s">
        <v>105</v>
      </c>
      <c r="C88" s="5">
        <v>3</v>
      </c>
      <c r="G88" s="5">
        <v>0</v>
      </c>
      <c r="H88" s="5">
        <v>0</v>
      </c>
      <c r="J88" s="5">
        <v>0</v>
      </c>
      <c r="N88" s="5">
        <v>0</v>
      </c>
      <c r="O88" s="5">
        <v>0</v>
      </c>
      <c r="P88" s="5">
        <v>0</v>
      </c>
      <c r="Q88" s="5">
        <v>0</v>
      </c>
      <c r="R88" s="5">
        <v>0</v>
      </c>
      <c r="S88" s="5">
        <v>0</v>
      </c>
      <c r="T88" s="5">
        <v>0</v>
      </c>
      <c r="U88" s="5">
        <v>0</v>
      </c>
      <c r="V88" s="5">
        <v>0</v>
      </c>
      <c r="W88" s="5">
        <v>0</v>
      </c>
      <c r="X88" s="5">
        <v>3</v>
      </c>
      <c r="Z88" s="5">
        <v>3</v>
      </c>
      <c r="AD88" s="5">
        <v>0</v>
      </c>
      <c r="AE88" s="5">
        <v>0</v>
      </c>
      <c r="AF88" s="5">
        <v>0</v>
      </c>
    </row>
    <row r="89" spans="1:32" ht="25.5" x14ac:dyDescent="0.2">
      <c r="A89" s="41" t="s">
        <v>106</v>
      </c>
      <c r="C89" s="35">
        <v>0</v>
      </c>
      <c r="G89" s="35">
        <v>0</v>
      </c>
      <c r="H89" s="35">
        <v>0</v>
      </c>
      <c r="J89" s="35">
        <v>0</v>
      </c>
      <c r="N89" s="35">
        <v>0</v>
      </c>
      <c r="O89" s="35">
        <v>0</v>
      </c>
      <c r="P89" s="35">
        <v>0</v>
      </c>
      <c r="Q89" s="35">
        <v>0</v>
      </c>
      <c r="R89" s="35">
        <v>0</v>
      </c>
      <c r="S89" s="35">
        <v>0</v>
      </c>
      <c r="T89" s="35">
        <v>0</v>
      </c>
      <c r="U89" s="35">
        <v>0</v>
      </c>
      <c r="V89" s="35">
        <v>0</v>
      </c>
      <c r="W89" s="35">
        <v>0</v>
      </c>
      <c r="X89" s="35">
        <v>0</v>
      </c>
      <c r="Z89" s="35">
        <v>0</v>
      </c>
      <c r="AD89" s="35">
        <v>0</v>
      </c>
      <c r="AE89" s="35">
        <v>0</v>
      </c>
      <c r="AF89" s="35">
        <v>0</v>
      </c>
    </row>
    <row r="90" spans="1:32" ht="25.5" x14ac:dyDescent="0.2">
      <c r="A90" s="39" t="s">
        <v>107</v>
      </c>
      <c r="C90" s="5">
        <v>1</v>
      </c>
      <c r="G90" s="5">
        <v>3</v>
      </c>
      <c r="H90" s="5">
        <v>0</v>
      </c>
      <c r="J90" s="5">
        <v>3</v>
      </c>
      <c r="N90" s="5">
        <v>0</v>
      </c>
      <c r="O90" s="5">
        <v>1</v>
      </c>
      <c r="P90" s="5">
        <v>1</v>
      </c>
      <c r="Q90" s="5">
        <v>0</v>
      </c>
      <c r="R90" s="5">
        <v>0</v>
      </c>
      <c r="S90" s="5">
        <v>0</v>
      </c>
      <c r="T90" s="5">
        <v>0</v>
      </c>
      <c r="U90" s="5">
        <v>0</v>
      </c>
      <c r="V90" s="5">
        <v>0</v>
      </c>
      <c r="W90" s="5">
        <v>1</v>
      </c>
      <c r="X90" s="5">
        <v>1</v>
      </c>
      <c r="Z90" s="5">
        <v>4</v>
      </c>
      <c r="AD90" s="5">
        <v>0</v>
      </c>
      <c r="AE90" s="5">
        <v>0</v>
      </c>
      <c r="AF90" s="5">
        <v>0</v>
      </c>
    </row>
    <row r="91" spans="1:32" ht="25.5" x14ac:dyDescent="0.2">
      <c r="A91" s="41" t="s">
        <v>108</v>
      </c>
      <c r="C91" s="35">
        <v>0</v>
      </c>
      <c r="G91" s="35">
        <v>1</v>
      </c>
      <c r="H91" s="35">
        <v>0</v>
      </c>
      <c r="J91" s="35">
        <v>1</v>
      </c>
      <c r="N91" s="35">
        <v>0</v>
      </c>
      <c r="O91" s="35">
        <v>0</v>
      </c>
      <c r="P91" s="35">
        <v>0</v>
      </c>
      <c r="Q91" s="35">
        <v>0</v>
      </c>
      <c r="R91" s="35">
        <v>1</v>
      </c>
      <c r="S91" s="35">
        <v>0</v>
      </c>
      <c r="T91" s="35">
        <v>0</v>
      </c>
      <c r="U91" s="35">
        <v>0</v>
      </c>
      <c r="V91" s="35">
        <v>0</v>
      </c>
      <c r="W91" s="35">
        <v>0</v>
      </c>
      <c r="X91" s="35">
        <v>0</v>
      </c>
      <c r="Z91" s="35">
        <v>1</v>
      </c>
      <c r="AD91" s="35">
        <v>0</v>
      </c>
      <c r="AE91" s="35">
        <v>0</v>
      </c>
      <c r="AF91" s="35">
        <v>0</v>
      </c>
    </row>
    <row r="92" spans="1:32" ht="25.5" x14ac:dyDescent="0.2">
      <c r="A92" s="39" t="s">
        <v>109</v>
      </c>
      <c r="C92" s="5">
        <v>0</v>
      </c>
      <c r="G92" s="5">
        <v>0</v>
      </c>
      <c r="H92" s="5">
        <v>0</v>
      </c>
      <c r="J92" s="5">
        <v>0</v>
      </c>
      <c r="N92" s="5">
        <v>0</v>
      </c>
      <c r="O92" s="5">
        <v>0</v>
      </c>
      <c r="P92" s="5">
        <v>0</v>
      </c>
      <c r="Q92" s="5">
        <v>0</v>
      </c>
      <c r="R92" s="5">
        <v>0</v>
      </c>
      <c r="S92" s="5">
        <v>0</v>
      </c>
      <c r="T92" s="5">
        <v>0</v>
      </c>
      <c r="U92" s="5">
        <v>0</v>
      </c>
      <c r="V92" s="5">
        <v>0</v>
      </c>
      <c r="W92" s="5">
        <v>0</v>
      </c>
      <c r="X92" s="5">
        <v>0</v>
      </c>
      <c r="Z92" s="5">
        <v>0</v>
      </c>
      <c r="AD92" s="5">
        <v>0</v>
      </c>
      <c r="AE92" s="5">
        <v>0</v>
      </c>
      <c r="AF92" s="5">
        <v>0</v>
      </c>
    </row>
    <row r="93" spans="1:32" ht="25.5" x14ac:dyDescent="0.2">
      <c r="A93" s="41" t="s">
        <v>110</v>
      </c>
      <c r="C93" s="35">
        <v>0</v>
      </c>
      <c r="G93" s="35">
        <v>2</v>
      </c>
      <c r="H93" s="35">
        <v>0</v>
      </c>
      <c r="J93" s="35">
        <v>2</v>
      </c>
      <c r="N93" s="35">
        <v>2</v>
      </c>
      <c r="O93" s="35">
        <v>0</v>
      </c>
      <c r="P93" s="35">
        <v>0</v>
      </c>
      <c r="Q93" s="35">
        <v>0</v>
      </c>
      <c r="R93" s="35">
        <v>0</v>
      </c>
      <c r="S93" s="35">
        <v>0</v>
      </c>
      <c r="T93" s="35">
        <v>0</v>
      </c>
      <c r="U93" s="35">
        <v>0</v>
      </c>
      <c r="V93" s="35">
        <v>0</v>
      </c>
      <c r="W93" s="35">
        <v>0</v>
      </c>
      <c r="X93" s="35">
        <v>0</v>
      </c>
      <c r="Z93" s="35">
        <v>2</v>
      </c>
      <c r="AD93" s="35">
        <v>0</v>
      </c>
      <c r="AE93" s="35">
        <v>0</v>
      </c>
      <c r="AF93" s="35">
        <v>0</v>
      </c>
    </row>
    <row r="94" spans="1:32" ht="25.5" x14ac:dyDescent="0.2">
      <c r="A94" s="39" t="s">
        <v>111</v>
      </c>
      <c r="C94" s="5">
        <v>0</v>
      </c>
      <c r="G94" s="5">
        <v>2</v>
      </c>
      <c r="H94" s="5">
        <v>0</v>
      </c>
      <c r="J94" s="5">
        <v>2</v>
      </c>
      <c r="N94" s="5">
        <v>0</v>
      </c>
      <c r="O94" s="5">
        <v>0</v>
      </c>
      <c r="P94" s="5">
        <v>0</v>
      </c>
      <c r="Q94" s="5">
        <v>0</v>
      </c>
      <c r="R94" s="5">
        <v>0</v>
      </c>
      <c r="S94" s="5">
        <v>0</v>
      </c>
      <c r="T94" s="5">
        <v>0</v>
      </c>
      <c r="U94" s="5">
        <v>0</v>
      </c>
      <c r="V94" s="5">
        <v>0</v>
      </c>
      <c r="W94" s="5">
        <v>0</v>
      </c>
      <c r="X94" s="5">
        <v>2</v>
      </c>
      <c r="Z94" s="5">
        <v>2</v>
      </c>
      <c r="AD94" s="5">
        <v>0</v>
      </c>
      <c r="AE94" s="5">
        <v>0</v>
      </c>
      <c r="AF94" s="5">
        <v>0</v>
      </c>
    </row>
    <row r="95" spans="1:32" ht="25.5" x14ac:dyDescent="0.2">
      <c r="A95" s="41" t="s">
        <v>112</v>
      </c>
      <c r="C95" s="35">
        <v>0</v>
      </c>
      <c r="G95" s="35">
        <v>2</v>
      </c>
      <c r="H95" s="35">
        <v>0</v>
      </c>
      <c r="J95" s="35">
        <v>2</v>
      </c>
      <c r="N95" s="35">
        <v>2</v>
      </c>
      <c r="O95" s="35">
        <v>0</v>
      </c>
      <c r="P95" s="35">
        <v>1</v>
      </c>
      <c r="Q95" s="35">
        <v>0</v>
      </c>
      <c r="R95" s="35">
        <v>0</v>
      </c>
      <c r="S95" s="35">
        <v>0</v>
      </c>
      <c r="T95" s="35">
        <v>0</v>
      </c>
      <c r="U95" s="35">
        <v>0</v>
      </c>
      <c r="V95" s="35">
        <v>0</v>
      </c>
      <c r="W95" s="35">
        <v>0</v>
      </c>
      <c r="X95" s="35">
        <v>0</v>
      </c>
      <c r="Z95" s="35">
        <v>2</v>
      </c>
      <c r="AD95" s="35">
        <v>0</v>
      </c>
      <c r="AE95" s="35">
        <v>0</v>
      </c>
      <c r="AF95" s="35">
        <v>0</v>
      </c>
    </row>
    <row r="96" spans="1:32" ht="25.5" x14ac:dyDescent="0.2">
      <c r="A96" s="39" t="s">
        <v>113</v>
      </c>
      <c r="C96" s="5">
        <v>9</v>
      </c>
      <c r="G96" s="5">
        <v>10</v>
      </c>
      <c r="H96" s="5">
        <v>0</v>
      </c>
      <c r="J96" s="5">
        <v>9</v>
      </c>
      <c r="N96" s="5">
        <v>0</v>
      </c>
      <c r="O96" s="5">
        <v>1</v>
      </c>
      <c r="P96" s="5">
        <v>0</v>
      </c>
      <c r="Q96" s="5">
        <v>0</v>
      </c>
      <c r="R96" s="5">
        <v>0</v>
      </c>
      <c r="S96" s="5">
        <v>0</v>
      </c>
      <c r="T96" s="5">
        <v>0</v>
      </c>
      <c r="U96" s="5">
        <v>0</v>
      </c>
      <c r="V96" s="5">
        <v>2</v>
      </c>
      <c r="W96" s="5">
        <v>0</v>
      </c>
      <c r="X96" s="5">
        <v>12</v>
      </c>
      <c r="Z96" s="5">
        <v>15</v>
      </c>
      <c r="AD96" s="5">
        <v>4</v>
      </c>
      <c r="AE96" s="5">
        <v>0</v>
      </c>
      <c r="AF96" s="5">
        <v>0</v>
      </c>
    </row>
    <row r="97" spans="1:32" ht="25.5" x14ac:dyDescent="0.2">
      <c r="A97" s="41" t="s">
        <v>114</v>
      </c>
      <c r="C97" s="35">
        <v>0</v>
      </c>
      <c r="G97" s="35">
        <v>9</v>
      </c>
      <c r="H97" s="35">
        <v>0</v>
      </c>
      <c r="J97" s="35">
        <v>9</v>
      </c>
      <c r="N97" s="35">
        <v>0</v>
      </c>
      <c r="O97" s="35">
        <v>0</v>
      </c>
      <c r="P97" s="35">
        <v>2</v>
      </c>
      <c r="Q97" s="35">
        <v>0</v>
      </c>
      <c r="R97" s="35">
        <v>0</v>
      </c>
      <c r="S97" s="35">
        <v>0</v>
      </c>
      <c r="T97" s="35">
        <v>0</v>
      </c>
      <c r="U97" s="35">
        <v>0</v>
      </c>
      <c r="V97" s="35">
        <v>0</v>
      </c>
      <c r="W97" s="35">
        <v>0</v>
      </c>
      <c r="X97" s="35">
        <v>0</v>
      </c>
      <c r="Z97" s="35">
        <v>2</v>
      </c>
      <c r="AD97" s="35">
        <v>7</v>
      </c>
      <c r="AE97" s="35">
        <v>0</v>
      </c>
      <c r="AF97" s="35">
        <v>0</v>
      </c>
    </row>
    <row r="98" spans="1:32" ht="25.5" x14ac:dyDescent="0.2">
      <c r="A98" s="39" t="s">
        <v>115</v>
      </c>
      <c r="C98" s="5">
        <v>0</v>
      </c>
      <c r="G98" s="5">
        <v>2</v>
      </c>
      <c r="H98" s="5">
        <v>0</v>
      </c>
      <c r="J98" s="5">
        <v>2</v>
      </c>
      <c r="N98" s="5">
        <v>2</v>
      </c>
      <c r="O98" s="5">
        <v>0</v>
      </c>
      <c r="P98" s="5">
        <v>0</v>
      </c>
      <c r="Q98" s="5">
        <v>0</v>
      </c>
      <c r="R98" s="5">
        <v>0</v>
      </c>
      <c r="S98" s="5">
        <v>0</v>
      </c>
      <c r="T98" s="5">
        <v>0</v>
      </c>
      <c r="U98" s="5">
        <v>0</v>
      </c>
      <c r="V98" s="5">
        <v>0</v>
      </c>
      <c r="W98" s="5">
        <v>0</v>
      </c>
      <c r="X98" s="5">
        <v>0</v>
      </c>
      <c r="Z98" s="5">
        <v>2</v>
      </c>
      <c r="AD98" s="5">
        <v>0</v>
      </c>
      <c r="AE98" s="5">
        <v>0</v>
      </c>
      <c r="AF98" s="5">
        <v>0</v>
      </c>
    </row>
    <row r="99" spans="1:32" ht="25.5" x14ac:dyDescent="0.2">
      <c r="A99" s="41" t="s">
        <v>115</v>
      </c>
      <c r="C99" s="35">
        <v>74</v>
      </c>
      <c r="G99" s="35">
        <v>87</v>
      </c>
      <c r="H99" s="35">
        <v>1</v>
      </c>
      <c r="J99" s="35">
        <v>231</v>
      </c>
      <c r="N99" s="35">
        <v>5</v>
      </c>
      <c r="O99" s="35">
        <v>1</v>
      </c>
      <c r="P99" s="35">
        <v>1</v>
      </c>
      <c r="Q99" s="35">
        <v>0</v>
      </c>
      <c r="R99" s="35">
        <v>0</v>
      </c>
      <c r="S99" s="35">
        <v>0</v>
      </c>
      <c r="T99" s="35">
        <v>0</v>
      </c>
      <c r="U99" s="35">
        <v>0</v>
      </c>
      <c r="V99" s="35">
        <v>2</v>
      </c>
      <c r="W99" s="35">
        <v>0</v>
      </c>
      <c r="X99" s="35">
        <v>3</v>
      </c>
      <c r="Z99" s="35">
        <v>12</v>
      </c>
      <c r="AD99" s="35">
        <v>153</v>
      </c>
      <c r="AE99" s="35">
        <v>0</v>
      </c>
      <c r="AF99" s="35">
        <v>0</v>
      </c>
    </row>
    <row r="100" spans="1:32" ht="25.5" x14ac:dyDescent="0.2">
      <c r="A100" s="39" t="s">
        <v>116</v>
      </c>
      <c r="C100" s="5">
        <v>0</v>
      </c>
      <c r="G100" s="5">
        <v>16</v>
      </c>
      <c r="H100" s="5">
        <v>0</v>
      </c>
      <c r="J100" s="5">
        <v>16</v>
      </c>
      <c r="N100" s="5">
        <v>0</v>
      </c>
      <c r="O100" s="5">
        <v>0</v>
      </c>
      <c r="P100" s="5">
        <v>0</v>
      </c>
      <c r="Q100" s="5">
        <v>0</v>
      </c>
      <c r="R100" s="5">
        <v>0</v>
      </c>
      <c r="S100" s="5">
        <v>0</v>
      </c>
      <c r="T100" s="5">
        <v>0</v>
      </c>
      <c r="U100" s="5">
        <v>0</v>
      </c>
      <c r="V100" s="5">
        <v>15</v>
      </c>
      <c r="W100" s="5">
        <v>0</v>
      </c>
      <c r="X100" s="5">
        <v>0</v>
      </c>
      <c r="Z100" s="5">
        <v>15</v>
      </c>
      <c r="AD100" s="5">
        <v>1</v>
      </c>
      <c r="AE100" s="5">
        <v>0</v>
      </c>
      <c r="AF100" s="5">
        <v>0</v>
      </c>
    </row>
    <row r="101" spans="1:32" x14ac:dyDescent="0.2">
      <c r="A101" s="30"/>
      <c r="D101" s="6"/>
      <c r="E101" s="6"/>
      <c r="F101" s="6"/>
      <c r="G101" s="6"/>
      <c r="H101" s="6"/>
      <c r="I101" s="6"/>
      <c r="J101" s="6"/>
      <c r="K101" s="6"/>
      <c r="L101" s="6"/>
      <c r="M101" s="6"/>
      <c r="Y101" s="6"/>
      <c r="AA101" s="6"/>
      <c r="AB101" s="6"/>
      <c r="AC101" s="6"/>
    </row>
    <row r="102" spans="1:32" x14ac:dyDescent="0.2"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</row>
    <row r="103" spans="1:32" ht="15.75" x14ac:dyDescent="0.2">
      <c r="A103" s="27" t="s">
        <v>0</v>
      </c>
      <c r="B103" s="8"/>
      <c r="C103" s="28">
        <f>SUM(C8:C100)</f>
        <v>145</v>
      </c>
      <c r="D103" s="10"/>
      <c r="E103" s="10"/>
      <c r="F103" s="10"/>
      <c r="G103" s="28">
        <f>SUM(G8:G100)</f>
        <v>425</v>
      </c>
      <c r="H103" s="28">
        <f>SUM(H8:H100)</f>
        <v>15</v>
      </c>
      <c r="I103" s="6">
        <f t="shared" ref="I103" si="0">SUM(I8:I50)</f>
        <v>0</v>
      </c>
      <c r="J103" s="28">
        <f>SUM(J8:J100)</f>
        <v>539</v>
      </c>
      <c r="K103" s="10"/>
      <c r="L103" s="10"/>
      <c r="M103" s="10"/>
      <c r="N103" s="28">
        <f>SUM(N8:N100)</f>
        <v>35</v>
      </c>
      <c r="O103" s="28">
        <f t="shared" ref="O103:X103" si="1">SUM(O8:O100)</f>
        <v>8</v>
      </c>
      <c r="P103" s="28">
        <f t="shared" si="1"/>
        <v>14</v>
      </c>
      <c r="Q103" s="28">
        <f t="shared" si="1"/>
        <v>1</v>
      </c>
      <c r="R103" s="28">
        <f t="shared" si="1"/>
        <v>7</v>
      </c>
      <c r="S103" s="28">
        <f t="shared" si="1"/>
        <v>16</v>
      </c>
      <c r="T103" s="28">
        <f t="shared" si="1"/>
        <v>0</v>
      </c>
      <c r="U103" s="28">
        <f t="shared" si="1"/>
        <v>0</v>
      </c>
      <c r="V103" s="28">
        <f t="shared" si="1"/>
        <v>38</v>
      </c>
      <c r="W103" s="28">
        <f t="shared" si="1"/>
        <v>1</v>
      </c>
      <c r="X103" s="28">
        <f t="shared" si="1"/>
        <v>89</v>
      </c>
      <c r="Y103" s="10">
        <f t="shared" ref="Y103:AC103" si="2">SUM(Y8:Y50)</f>
        <v>0</v>
      </c>
      <c r="Z103" s="28">
        <f>SUM(Z8:Z100)</f>
        <v>207</v>
      </c>
      <c r="AA103" s="10">
        <f t="shared" si="2"/>
        <v>0</v>
      </c>
      <c r="AB103" s="10">
        <f t="shared" si="2"/>
        <v>0</v>
      </c>
      <c r="AC103" s="10">
        <f t="shared" si="2"/>
        <v>0</v>
      </c>
      <c r="AD103" s="28">
        <f>SUM(AD8:AD100)</f>
        <v>331</v>
      </c>
      <c r="AE103" s="28">
        <f t="shared" ref="AE103:AF103" si="3">SUM(AE8:AE100)</f>
        <v>0</v>
      </c>
      <c r="AF103" s="28">
        <f t="shared" si="3"/>
        <v>0</v>
      </c>
    </row>
    <row r="105" spans="1:32" x14ac:dyDescent="0.2">
      <c r="A105" s="46" t="s">
        <v>120</v>
      </c>
      <c r="B105" s="46"/>
      <c r="C105" s="46"/>
      <c r="D105" s="46"/>
      <c r="E105" s="46"/>
      <c r="F105" s="46"/>
      <c r="G105" s="46"/>
      <c r="H105" s="46"/>
      <c r="I105" s="46"/>
      <c r="J105" s="46"/>
      <c r="K105" s="46"/>
      <c r="L105" s="46"/>
      <c r="M105" s="46"/>
      <c r="N105" s="46"/>
      <c r="O105" s="46"/>
      <c r="P105" s="46"/>
      <c r="Q105" s="46"/>
      <c r="R105" s="46"/>
      <c r="S105" s="46"/>
      <c r="T105" s="46"/>
      <c r="U105" s="46"/>
      <c r="V105" s="46"/>
      <c r="W105" s="46"/>
      <c r="X105" s="46"/>
      <c r="Y105" s="46"/>
      <c r="Z105" s="46"/>
      <c r="AA105" s="46"/>
      <c r="AB105" s="46"/>
      <c r="AC105" s="46"/>
      <c r="AD105" s="46"/>
    </row>
  </sheetData>
  <mergeCells count="4">
    <mergeCell ref="C5:AD5"/>
    <mergeCell ref="A2:AF2"/>
    <mergeCell ref="A3:AF3"/>
    <mergeCell ref="A105:AD105"/>
  </mergeCells>
  <printOptions horizontalCentered="1"/>
  <pageMargins left="0.98425196850393704" right="0.39370078740157483" top="0.98425196850393704" bottom="0.98425196850393704" header="0.98425196850393704" footer="0.98425196850393704"/>
  <pageSetup paperSize="5" scale="37" fitToHeight="0" orientation="landscape" r:id="rId1"/>
  <headerFooter alignWithMargins="0"/>
  <rowBreaks count="1" manualBreakCount="1">
    <brk id="22" max="32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F105"/>
  <sheetViews>
    <sheetView view="pageBreakPreview" zoomScale="55" zoomScaleNormal="70" zoomScaleSheetLayoutView="55" workbookViewId="0">
      <pane ySplit="3" topLeftCell="A4" activePane="bottomLeft" state="frozen"/>
      <selection activeCell="A4" sqref="A4"/>
      <selection pane="bottomLeft" activeCell="C6" sqref="C6"/>
    </sheetView>
  </sheetViews>
  <sheetFormatPr baseColWidth="10" defaultColWidth="11.42578125" defaultRowHeight="15" x14ac:dyDescent="0.2"/>
  <cols>
    <col min="1" max="1" width="55.7109375" style="3" customWidth="1"/>
    <col min="2" max="2" width="5.7109375" style="3" customWidth="1"/>
    <col min="3" max="3" width="12.7109375" style="5" customWidth="1"/>
    <col min="4" max="6" width="1.7109375" style="5" customWidth="1"/>
    <col min="7" max="8" width="12.7109375" style="5" customWidth="1"/>
    <col min="9" max="9" width="1.7109375" style="5" customWidth="1"/>
    <col min="10" max="10" width="12.7109375" style="5" customWidth="1"/>
    <col min="11" max="13" width="1.7109375" style="5" customWidth="1"/>
    <col min="14" max="24" width="21.85546875" style="5" customWidth="1"/>
    <col min="25" max="25" width="1.7109375" style="5" customWidth="1"/>
    <col min="26" max="26" width="12.7109375" style="5" customWidth="1"/>
    <col min="27" max="29" width="1.7109375" style="5" customWidth="1"/>
    <col min="30" max="32" width="12.7109375" style="5" customWidth="1"/>
    <col min="33" max="16384" width="11.42578125" style="9"/>
  </cols>
  <sheetData>
    <row r="1" spans="1:32" s="14" customFormat="1" ht="15.75" thickBot="1" x14ac:dyDescent="0.25">
      <c r="A1" s="11"/>
      <c r="B1" s="12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5"/>
      <c r="AF1" s="5"/>
    </row>
    <row r="2" spans="1:32" s="14" customFormat="1" ht="54.95" customHeight="1" x14ac:dyDescent="0.2">
      <c r="A2" s="47" t="s">
        <v>16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  <c r="AE2" s="47"/>
      <c r="AF2" s="47"/>
    </row>
    <row r="3" spans="1:32" s="14" customFormat="1" ht="39.950000000000003" customHeight="1" thickBot="1" x14ac:dyDescent="0.25">
      <c r="A3" s="48" t="s">
        <v>117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  <c r="AF3" s="48"/>
    </row>
    <row r="4" spans="1:32" s="14" customFormat="1" ht="15" customHeight="1" x14ac:dyDescent="0.2">
      <c r="A4" s="15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</row>
    <row r="5" spans="1:32" s="14" customFormat="1" ht="30" customHeight="1" thickBot="1" x14ac:dyDescent="0.3">
      <c r="A5" s="17"/>
      <c r="B5" s="18"/>
      <c r="C5" s="45" t="s">
        <v>128</v>
      </c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31"/>
      <c r="AF5" s="31"/>
    </row>
    <row r="6" spans="1:32" s="14" customFormat="1" ht="86.25" customHeight="1" thickBot="1" x14ac:dyDescent="0.25">
      <c r="A6" s="19" t="s">
        <v>2</v>
      </c>
      <c r="B6" s="20"/>
      <c r="C6" s="21" t="s">
        <v>3</v>
      </c>
      <c r="D6" s="22"/>
      <c r="E6" s="22"/>
      <c r="F6" s="22"/>
      <c r="G6" s="21" t="s">
        <v>4</v>
      </c>
      <c r="H6" s="21" t="s">
        <v>5</v>
      </c>
      <c r="I6" s="22"/>
      <c r="J6" s="21" t="s">
        <v>6</v>
      </c>
      <c r="K6" s="22"/>
      <c r="L6" s="22"/>
      <c r="M6" s="22"/>
      <c r="N6" s="21" t="s">
        <v>14</v>
      </c>
      <c r="O6" s="21" t="s">
        <v>19</v>
      </c>
      <c r="P6" s="21" t="s">
        <v>12</v>
      </c>
      <c r="Q6" s="21" t="s">
        <v>20</v>
      </c>
      <c r="R6" s="21" t="s">
        <v>13</v>
      </c>
      <c r="S6" s="21" t="s">
        <v>21</v>
      </c>
      <c r="T6" s="21" t="s">
        <v>22</v>
      </c>
      <c r="U6" s="21" t="s">
        <v>23</v>
      </c>
      <c r="V6" s="21" t="s">
        <v>24</v>
      </c>
      <c r="W6" s="21" t="s">
        <v>25</v>
      </c>
      <c r="X6" s="21" t="s">
        <v>7</v>
      </c>
      <c r="Y6" s="22"/>
      <c r="Z6" s="21" t="s">
        <v>8</v>
      </c>
      <c r="AA6" s="22"/>
      <c r="AB6" s="22"/>
      <c r="AC6" s="22"/>
      <c r="AD6" s="21" t="s">
        <v>9</v>
      </c>
      <c r="AE6" s="21" t="s">
        <v>17</v>
      </c>
      <c r="AF6" s="21" t="s">
        <v>18</v>
      </c>
    </row>
    <row r="7" spans="1:32" s="14" customFormat="1" ht="20.100000000000001" customHeight="1" x14ac:dyDescent="0.2">
      <c r="A7" s="4"/>
      <c r="B7" s="23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22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</row>
    <row r="8" spans="1:32" ht="39.6" customHeight="1" x14ac:dyDescent="0.2">
      <c r="A8" s="39" t="s">
        <v>26</v>
      </c>
      <c r="C8" s="5">
        <v>0</v>
      </c>
      <c r="G8" s="5">
        <v>10</v>
      </c>
      <c r="H8" s="5">
        <v>0</v>
      </c>
      <c r="J8" s="5">
        <v>10</v>
      </c>
      <c r="N8" s="5">
        <v>6</v>
      </c>
      <c r="O8" s="5">
        <v>2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2</v>
      </c>
      <c r="Z8" s="5">
        <v>10</v>
      </c>
      <c r="AD8" s="5">
        <v>0</v>
      </c>
      <c r="AE8" s="5">
        <v>0</v>
      </c>
      <c r="AF8" s="5">
        <v>0</v>
      </c>
    </row>
    <row r="9" spans="1:32" ht="40.15" customHeight="1" x14ac:dyDescent="0.2">
      <c r="A9" s="44" t="s">
        <v>27</v>
      </c>
      <c r="C9" s="35">
        <v>0</v>
      </c>
      <c r="G9" s="35">
        <v>8</v>
      </c>
      <c r="H9" s="35">
        <v>0</v>
      </c>
      <c r="J9" s="35">
        <v>8</v>
      </c>
      <c r="N9" s="35">
        <v>2</v>
      </c>
      <c r="O9" s="35">
        <v>0</v>
      </c>
      <c r="P9" s="35">
        <v>0</v>
      </c>
      <c r="Q9" s="35">
        <v>0</v>
      </c>
      <c r="R9" s="35">
        <v>0</v>
      </c>
      <c r="S9" s="35">
        <v>2</v>
      </c>
      <c r="T9" s="35">
        <v>0</v>
      </c>
      <c r="U9" s="35">
        <v>0</v>
      </c>
      <c r="V9" s="35">
        <v>0</v>
      </c>
      <c r="W9" s="35">
        <v>0</v>
      </c>
      <c r="X9" s="35">
        <v>0</v>
      </c>
      <c r="Z9" s="35">
        <v>4</v>
      </c>
      <c r="AD9" s="35">
        <v>4</v>
      </c>
      <c r="AE9" s="35">
        <v>0</v>
      </c>
      <c r="AF9" s="35">
        <v>0</v>
      </c>
    </row>
    <row r="10" spans="1:32" ht="39.6" customHeight="1" x14ac:dyDescent="0.2">
      <c r="A10" s="39" t="s">
        <v>28</v>
      </c>
      <c r="C10" s="5">
        <v>0</v>
      </c>
      <c r="G10" s="5">
        <v>5</v>
      </c>
      <c r="H10" s="5">
        <v>0</v>
      </c>
      <c r="J10" s="5">
        <v>7</v>
      </c>
      <c r="N10" s="5">
        <v>0</v>
      </c>
      <c r="O10" s="5">
        <v>1</v>
      </c>
      <c r="P10" s="5">
        <v>0</v>
      </c>
      <c r="Q10" s="5">
        <v>0</v>
      </c>
      <c r="R10" s="5">
        <v>0</v>
      </c>
      <c r="S10" s="5">
        <v>1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Z10" s="5">
        <v>2</v>
      </c>
      <c r="AD10" s="5">
        <v>3</v>
      </c>
      <c r="AE10" s="5">
        <v>0</v>
      </c>
      <c r="AF10" s="5">
        <v>0</v>
      </c>
    </row>
    <row r="11" spans="1:32" ht="40.15" customHeight="1" x14ac:dyDescent="0.2">
      <c r="A11" s="41" t="s">
        <v>29</v>
      </c>
      <c r="C11" s="35">
        <v>0</v>
      </c>
      <c r="G11" s="35">
        <v>7</v>
      </c>
      <c r="H11" s="35">
        <v>0</v>
      </c>
      <c r="J11" s="35">
        <v>9</v>
      </c>
      <c r="N11" s="35">
        <v>1</v>
      </c>
      <c r="O11" s="35">
        <v>1</v>
      </c>
      <c r="P11" s="35">
        <v>1</v>
      </c>
      <c r="Q11" s="35">
        <v>0</v>
      </c>
      <c r="R11" s="35">
        <v>0</v>
      </c>
      <c r="S11" s="35">
        <v>3</v>
      </c>
      <c r="T11" s="35">
        <v>0</v>
      </c>
      <c r="U11" s="35">
        <v>0</v>
      </c>
      <c r="V11" s="35">
        <v>0</v>
      </c>
      <c r="W11" s="35">
        <v>0</v>
      </c>
      <c r="X11" s="35">
        <v>0</v>
      </c>
      <c r="Z11" s="35">
        <v>6</v>
      </c>
      <c r="AD11" s="35">
        <v>1</v>
      </c>
      <c r="AE11" s="35">
        <v>0</v>
      </c>
      <c r="AF11" s="35">
        <v>0</v>
      </c>
    </row>
    <row r="12" spans="1:32" ht="39" customHeight="1" x14ac:dyDescent="0.2">
      <c r="A12" s="39" t="s">
        <v>30</v>
      </c>
      <c r="C12" s="5">
        <v>0</v>
      </c>
      <c r="G12" s="5">
        <v>9</v>
      </c>
      <c r="H12" s="5">
        <v>0</v>
      </c>
      <c r="J12" s="5">
        <v>9</v>
      </c>
      <c r="N12" s="5">
        <v>3</v>
      </c>
      <c r="O12" s="5">
        <v>2</v>
      </c>
      <c r="P12" s="5">
        <v>0</v>
      </c>
      <c r="Q12" s="5">
        <v>0</v>
      </c>
      <c r="R12" s="5">
        <v>0</v>
      </c>
      <c r="S12" s="5">
        <v>3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Z12" s="5">
        <v>8</v>
      </c>
      <c r="AD12" s="5">
        <v>1</v>
      </c>
      <c r="AE12" s="5">
        <v>0</v>
      </c>
      <c r="AF12" s="5">
        <v>0</v>
      </c>
    </row>
    <row r="13" spans="1:32" ht="40.15" customHeight="1" x14ac:dyDescent="0.2">
      <c r="A13" s="41" t="s">
        <v>31</v>
      </c>
      <c r="C13" s="35">
        <v>0</v>
      </c>
      <c r="G13" s="35">
        <v>9</v>
      </c>
      <c r="H13" s="35">
        <v>0</v>
      </c>
      <c r="J13" s="35">
        <v>9</v>
      </c>
      <c r="N13" s="35">
        <v>4</v>
      </c>
      <c r="O13" s="35">
        <v>1</v>
      </c>
      <c r="P13" s="35">
        <v>0</v>
      </c>
      <c r="Q13" s="35">
        <v>0</v>
      </c>
      <c r="R13" s="35">
        <v>0</v>
      </c>
      <c r="S13" s="35">
        <v>1</v>
      </c>
      <c r="T13" s="35">
        <v>0</v>
      </c>
      <c r="U13" s="35">
        <v>0</v>
      </c>
      <c r="V13" s="35">
        <v>0</v>
      </c>
      <c r="W13" s="35">
        <v>0</v>
      </c>
      <c r="X13" s="35">
        <v>0</v>
      </c>
      <c r="Z13" s="35">
        <v>6</v>
      </c>
      <c r="AD13" s="35">
        <v>3</v>
      </c>
      <c r="AE13" s="35">
        <v>0</v>
      </c>
      <c r="AF13" s="35">
        <v>0</v>
      </c>
    </row>
    <row r="14" spans="1:32" ht="39.6" customHeight="1" x14ac:dyDescent="0.2">
      <c r="A14" s="39" t="s">
        <v>32</v>
      </c>
      <c r="C14" s="5">
        <v>0</v>
      </c>
      <c r="G14" s="5">
        <v>9</v>
      </c>
      <c r="H14" s="5">
        <v>0</v>
      </c>
      <c r="J14" s="5">
        <v>10</v>
      </c>
      <c r="N14" s="5">
        <v>3</v>
      </c>
      <c r="O14" s="5">
        <v>0</v>
      </c>
      <c r="P14" s="5">
        <v>0</v>
      </c>
      <c r="Q14" s="5">
        <v>0</v>
      </c>
      <c r="R14" s="5">
        <v>0</v>
      </c>
      <c r="S14" s="5">
        <v>3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Z14" s="5">
        <v>6</v>
      </c>
      <c r="AD14" s="5">
        <v>3</v>
      </c>
      <c r="AE14" s="5">
        <v>0</v>
      </c>
      <c r="AF14" s="5">
        <v>0</v>
      </c>
    </row>
    <row r="15" spans="1:32" ht="40.15" customHeight="1" x14ac:dyDescent="0.2">
      <c r="A15" s="41" t="s">
        <v>33</v>
      </c>
      <c r="C15" s="35">
        <v>0</v>
      </c>
      <c r="G15" s="35">
        <v>9</v>
      </c>
      <c r="H15" s="35">
        <v>0</v>
      </c>
      <c r="J15" s="35">
        <v>9</v>
      </c>
      <c r="N15" s="35">
        <v>1</v>
      </c>
      <c r="O15" s="35">
        <v>0</v>
      </c>
      <c r="P15" s="35">
        <v>0</v>
      </c>
      <c r="Q15" s="35">
        <v>0</v>
      </c>
      <c r="R15" s="35">
        <v>0</v>
      </c>
      <c r="S15" s="35">
        <v>6</v>
      </c>
      <c r="T15" s="35">
        <v>0</v>
      </c>
      <c r="U15" s="35">
        <v>0</v>
      </c>
      <c r="V15" s="35">
        <v>0</v>
      </c>
      <c r="W15" s="35">
        <v>0</v>
      </c>
      <c r="X15" s="35">
        <v>0</v>
      </c>
      <c r="Z15" s="35">
        <v>7</v>
      </c>
      <c r="AD15" s="35">
        <v>2</v>
      </c>
      <c r="AE15" s="35">
        <v>0</v>
      </c>
      <c r="AF15" s="35">
        <v>0</v>
      </c>
    </row>
    <row r="16" spans="1:32" ht="39.6" customHeight="1" x14ac:dyDescent="0.2">
      <c r="A16" s="39" t="s">
        <v>34</v>
      </c>
      <c r="C16" s="5">
        <v>0</v>
      </c>
      <c r="G16" s="5">
        <v>9</v>
      </c>
      <c r="H16" s="5">
        <v>0</v>
      </c>
      <c r="J16" s="5">
        <v>9</v>
      </c>
      <c r="N16" s="5">
        <v>1</v>
      </c>
      <c r="O16" s="5">
        <v>2</v>
      </c>
      <c r="P16" s="5">
        <v>0</v>
      </c>
      <c r="Q16" s="5">
        <v>0</v>
      </c>
      <c r="R16" s="5">
        <v>0</v>
      </c>
      <c r="S16" s="5">
        <v>6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Z16" s="5">
        <v>9</v>
      </c>
      <c r="AD16" s="5">
        <v>0</v>
      </c>
      <c r="AE16" s="5">
        <v>0</v>
      </c>
      <c r="AF16" s="5">
        <v>0</v>
      </c>
    </row>
    <row r="17" spans="1:32" ht="40.15" customHeight="1" x14ac:dyDescent="0.2">
      <c r="A17" s="41" t="s">
        <v>35</v>
      </c>
      <c r="C17" s="35">
        <v>0</v>
      </c>
      <c r="G17" s="35">
        <v>10</v>
      </c>
      <c r="H17" s="35">
        <v>0</v>
      </c>
      <c r="J17" s="35">
        <v>12</v>
      </c>
      <c r="N17" s="35">
        <v>0</v>
      </c>
      <c r="O17" s="35">
        <v>0</v>
      </c>
      <c r="P17" s="35">
        <v>0</v>
      </c>
      <c r="Q17" s="35">
        <v>0</v>
      </c>
      <c r="R17" s="35">
        <v>0</v>
      </c>
      <c r="S17" s="35">
        <v>6</v>
      </c>
      <c r="T17" s="35">
        <v>0</v>
      </c>
      <c r="U17" s="35">
        <v>0</v>
      </c>
      <c r="V17" s="35">
        <v>0</v>
      </c>
      <c r="W17" s="35">
        <v>0</v>
      </c>
      <c r="X17" s="35">
        <v>0</v>
      </c>
      <c r="Z17" s="35">
        <v>6</v>
      </c>
      <c r="AD17" s="35">
        <v>4</v>
      </c>
      <c r="AE17" s="35">
        <v>0</v>
      </c>
      <c r="AF17" s="35">
        <v>0</v>
      </c>
    </row>
    <row r="18" spans="1:32" ht="39.6" customHeight="1" x14ac:dyDescent="0.2">
      <c r="A18" s="39" t="s">
        <v>36</v>
      </c>
      <c r="C18" s="5">
        <v>0</v>
      </c>
      <c r="G18" s="5">
        <v>9</v>
      </c>
      <c r="H18" s="5">
        <v>0</v>
      </c>
      <c r="J18" s="5">
        <v>9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7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Z18" s="5">
        <v>7</v>
      </c>
      <c r="AD18" s="5">
        <v>2</v>
      </c>
      <c r="AE18" s="5">
        <v>0</v>
      </c>
      <c r="AF18" s="5">
        <v>0</v>
      </c>
    </row>
    <row r="19" spans="1:32" ht="40.15" customHeight="1" x14ac:dyDescent="0.2">
      <c r="A19" s="41" t="s">
        <v>37</v>
      </c>
      <c r="C19" s="35">
        <v>0</v>
      </c>
      <c r="G19" s="35">
        <v>9</v>
      </c>
      <c r="H19" s="35">
        <v>0</v>
      </c>
      <c r="J19" s="35">
        <v>9</v>
      </c>
      <c r="N19" s="35">
        <v>3</v>
      </c>
      <c r="O19" s="35">
        <v>2</v>
      </c>
      <c r="P19" s="35">
        <v>0</v>
      </c>
      <c r="Q19" s="35">
        <v>0</v>
      </c>
      <c r="R19" s="35">
        <v>0</v>
      </c>
      <c r="S19" s="35">
        <v>3</v>
      </c>
      <c r="T19" s="35">
        <v>0</v>
      </c>
      <c r="U19" s="35">
        <v>0</v>
      </c>
      <c r="V19" s="35">
        <v>0</v>
      </c>
      <c r="W19" s="35">
        <v>0</v>
      </c>
      <c r="X19" s="35">
        <v>0</v>
      </c>
      <c r="Z19" s="35">
        <v>8</v>
      </c>
      <c r="AD19" s="35">
        <v>1</v>
      </c>
      <c r="AE19" s="35">
        <v>0</v>
      </c>
      <c r="AF19" s="35">
        <v>0</v>
      </c>
    </row>
    <row r="20" spans="1:32" ht="39.6" customHeight="1" x14ac:dyDescent="0.2">
      <c r="A20" s="39" t="s">
        <v>119</v>
      </c>
      <c r="C20" s="5">
        <v>27</v>
      </c>
      <c r="G20" s="5">
        <v>157</v>
      </c>
      <c r="H20" s="5">
        <v>5</v>
      </c>
      <c r="J20" s="5">
        <v>160</v>
      </c>
      <c r="N20" s="5">
        <v>15</v>
      </c>
      <c r="O20" s="5">
        <v>9</v>
      </c>
      <c r="P20" s="5">
        <v>2</v>
      </c>
      <c r="Q20" s="5">
        <v>0</v>
      </c>
      <c r="R20" s="5">
        <v>0</v>
      </c>
      <c r="S20" s="5">
        <v>55</v>
      </c>
      <c r="T20" s="5">
        <v>0</v>
      </c>
      <c r="U20" s="5">
        <v>0</v>
      </c>
      <c r="V20" s="5">
        <v>0</v>
      </c>
      <c r="W20" s="5">
        <v>0</v>
      </c>
      <c r="X20" s="5">
        <v>79</v>
      </c>
      <c r="Z20" s="5">
        <v>160</v>
      </c>
      <c r="AD20" s="5">
        <v>35</v>
      </c>
      <c r="AE20" s="5">
        <v>0</v>
      </c>
      <c r="AF20" s="5">
        <v>0</v>
      </c>
    </row>
    <row r="21" spans="1:32" ht="40.15" customHeight="1" x14ac:dyDescent="0.2">
      <c r="A21" s="41" t="s">
        <v>118</v>
      </c>
      <c r="C21" s="35">
        <v>100</v>
      </c>
      <c r="G21" s="35">
        <v>413</v>
      </c>
      <c r="H21" s="35">
        <v>20</v>
      </c>
      <c r="J21" s="35">
        <v>433</v>
      </c>
      <c r="N21" s="35">
        <v>39</v>
      </c>
      <c r="O21" s="35">
        <v>72</v>
      </c>
      <c r="P21" s="35">
        <v>5</v>
      </c>
      <c r="Q21" s="35">
        <v>0</v>
      </c>
      <c r="R21" s="35">
        <v>0</v>
      </c>
      <c r="S21" s="35">
        <v>122</v>
      </c>
      <c r="T21" s="35">
        <v>0</v>
      </c>
      <c r="U21" s="35">
        <v>0</v>
      </c>
      <c r="V21" s="35">
        <v>0</v>
      </c>
      <c r="W21" s="35">
        <v>0</v>
      </c>
      <c r="X21" s="35">
        <v>223</v>
      </c>
      <c r="Z21" s="35">
        <v>461</v>
      </c>
      <c r="AD21" s="35">
        <v>72</v>
      </c>
      <c r="AE21" s="35">
        <v>0</v>
      </c>
      <c r="AF21" s="35">
        <v>0</v>
      </c>
    </row>
    <row r="22" spans="1:32" ht="39.6" customHeight="1" x14ac:dyDescent="0.2">
      <c r="A22" s="39" t="s">
        <v>39</v>
      </c>
      <c r="C22" s="5">
        <v>0</v>
      </c>
      <c r="G22" s="5">
        <v>3</v>
      </c>
      <c r="H22" s="5">
        <v>0</v>
      </c>
      <c r="J22" s="5">
        <v>3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2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Z22" s="5">
        <v>2</v>
      </c>
      <c r="AD22" s="5">
        <v>1</v>
      </c>
      <c r="AE22" s="5">
        <v>0</v>
      </c>
      <c r="AF22" s="5">
        <v>0</v>
      </c>
    </row>
    <row r="23" spans="1:32" ht="40.15" customHeight="1" x14ac:dyDescent="0.2">
      <c r="A23" s="41" t="s">
        <v>40</v>
      </c>
      <c r="C23" s="35">
        <v>0</v>
      </c>
      <c r="G23" s="35">
        <v>3</v>
      </c>
      <c r="H23" s="35">
        <v>0</v>
      </c>
      <c r="J23" s="35">
        <v>4</v>
      </c>
      <c r="N23" s="35">
        <v>0</v>
      </c>
      <c r="O23" s="35">
        <v>0</v>
      </c>
      <c r="P23" s="35">
        <v>0</v>
      </c>
      <c r="Q23" s="35">
        <v>0</v>
      </c>
      <c r="R23" s="35">
        <v>0</v>
      </c>
      <c r="S23" s="35">
        <v>3</v>
      </c>
      <c r="T23" s="35">
        <v>0</v>
      </c>
      <c r="U23" s="35">
        <v>0</v>
      </c>
      <c r="V23" s="35">
        <v>0</v>
      </c>
      <c r="W23" s="35">
        <v>0</v>
      </c>
      <c r="X23" s="35">
        <v>0</v>
      </c>
      <c r="Z23" s="35">
        <v>4</v>
      </c>
      <c r="AD23" s="35">
        <v>0</v>
      </c>
      <c r="AE23" s="35">
        <v>0</v>
      </c>
      <c r="AF23" s="35">
        <v>0</v>
      </c>
    </row>
    <row r="24" spans="1:32" ht="39.6" customHeight="1" x14ac:dyDescent="0.2">
      <c r="A24" s="39" t="s">
        <v>41</v>
      </c>
      <c r="C24" s="5">
        <v>0</v>
      </c>
      <c r="G24" s="5">
        <v>2</v>
      </c>
      <c r="H24" s="5">
        <v>0</v>
      </c>
      <c r="J24" s="5">
        <v>2</v>
      </c>
      <c r="N24" s="5">
        <v>0</v>
      </c>
      <c r="O24" s="5">
        <v>1</v>
      </c>
      <c r="P24" s="5">
        <v>0</v>
      </c>
      <c r="Q24" s="5">
        <v>0</v>
      </c>
      <c r="R24" s="5">
        <v>0</v>
      </c>
      <c r="S24" s="5">
        <v>1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Z24" s="5">
        <v>2</v>
      </c>
      <c r="AD24" s="5">
        <v>0</v>
      </c>
      <c r="AE24" s="5">
        <v>0</v>
      </c>
      <c r="AF24" s="5">
        <v>0</v>
      </c>
    </row>
    <row r="25" spans="1:32" ht="40.15" customHeight="1" x14ac:dyDescent="0.2">
      <c r="A25" s="41" t="s">
        <v>42</v>
      </c>
      <c r="C25" s="35">
        <v>0</v>
      </c>
      <c r="G25" s="35">
        <v>3</v>
      </c>
      <c r="H25" s="35">
        <v>0</v>
      </c>
      <c r="J25" s="35">
        <v>3</v>
      </c>
      <c r="N25" s="35">
        <v>0</v>
      </c>
      <c r="O25" s="35">
        <v>0</v>
      </c>
      <c r="P25" s="35">
        <v>0</v>
      </c>
      <c r="Q25" s="35">
        <v>0</v>
      </c>
      <c r="R25" s="35">
        <v>0</v>
      </c>
      <c r="S25" s="35">
        <v>2</v>
      </c>
      <c r="T25" s="35">
        <v>0</v>
      </c>
      <c r="U25" s="35">
        <v>0</v>
      </c>
      <c r="V25" s="35">
        <v>0</v>
      </c>
      <c r="W25" s="35">
        <v>0</v>
      </c>
      <c r="X25" s="35">
        <v>0</v>
      </c>
      <c r="Z25" s="35">
        <v>0</v>
      </c>
      <c r="AD25" s="35">
        <v>1</v>
      </c>
      <c r="AE25" s="35">
        <v>0</v>
      </c>
      <c r="AF25" s="35">
        <v>0</v>
      </c>
    </row>
    <row r="26" spans="1:32" ht="39.6" customHeight="1" x14ac:dyDescent="0.2">
      <c r="A26" s="39" t="s">
        <v>43</v>
      </c>
      <c r="C26" s="5">
        <v>0</v>
      </c>
      <c r="G26" s="5">
        <v>3</v>
      </c>
      <c r="H26" s="5">
        <v>0</v>
      </c>
      <c r="J26" s="5">
        <v>4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3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Z26" s="5">
        <v>3</v>
      </c>
      <c r="AD26" s="5">
        <v>0</v>
      </c>
      <c r="AE26" s="5">
        <v>0</v>
      </c>
      <c r="AF26" s="5">
        <v>0</v>
      </c>
    </row>
    <row r="27" spans="1:32" ht="40.15" customHeight="1" x14ac:dyDescent="0.2">
      <c r="A27" s="41" t="s">
        <v>44</v>
      </c>
      <c r="C27" s="35">
        <v>0</v>
      </c>
      <c r="G27" s="35">
        <v>2</v>
      </c>
      <c r="H27" s="35">
        <v>0</v>
      </c>
      <c r="J27" s="35">
        <v>2</v>
      </c>
      <c r="N27" s="35">
        <v>0</v>
      </c>
      <c r="O27" s="35">
        <v>0</v>
      </c>
      <c r="P27" s="35">
        <v>0</v>
      </c>
      <c r="Q27" s="35">
        <v>0</v>
      </c>
      <c r="R27" s="35">
        <v>0</v>
      </c>
      <c r="S27" s="35">
        <v>2</v>
      </c>
      <c r="T27" s="35">
        <v>0</v>
      </c>
      <c r="U27" s="35">
        <v>0</v>
      </c>
      <c r="V27" s="35">
        <v>0</v>
      </c>
      <c r="W27" s="35">
        <v>0</v>
      </c>
      <c r="X27" s="35">
        <v>0</v>
      </c>
      <c r="Z27" s="35">
        <v>2</v>
      </c>
      <c r="AD27" s="35">
        <v>0</v>
      </c>
      <c r="AE27" s="35">
        <v>0</v>
      </c>
      <c r="AF27" s="35">
        <v>0</v>
      </c>
    </row>
    <row r="28" spans="1:32" ht="39.6" customHeight="1" x14ac:dyDescent="0.2">
      <c r="A28" s="39" t="s">
        <v>45</v>
      </c>
      <c r="C28" s="5">
        <v>0</v>
      </c>
      <c r="G28" s="5">
        <v>3</v>
      </c>
      <c r="H28" s="5">
        <v>0</v>
      </c>
      <c r="J28" s="5">
        <v>3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3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Z28" s="5">
        <v>3</v>
      </c>
      <c r="AD28" s="5">
        <v>0</v>
      </c>
      <c r="AE28" s="5">
        <v>0</v>
      </c>
      <c r="AF28" s="5">
        <v>0</v>
      </c>
    </row>
    <row r="29" spans="1:32" ht="40.15" customHeight="1" x14ac:dyDescent="0.2">
      <c r="A29" s="41" t="s">
        <v>46</v>
      </c>
      <c r="C29" s="35">
        <v>0</v>
      </c>
      <c r="G29" s="35">
        <v>3</v>
      </c>
      <c r="H29" s="35">
        <v>0</v>
      </c>
      <c r="J29" s="35">
        <v>4</v>
      </c>
      <c r="N29" s="35">
        <v>0</v>
      </c>
      <c r="O29" s="35">
        <v>1</v>
      </c>
      <c r="P29" s="35">
        <v>0</v>
      </c>
      <c r="Q29" s="35">
        <v>0</v>
      </c>
      <c r="R29" s="35">
        <v>0</v>
      </c>
      <c r="S29" s="35">
        <v>2</v>
      </c>
      <c r="T29" s="35">
        <v>0</v>
      </c>
      <c r="U29" s="35">
        <v>0</v>
      </c>
      <c r="V29" s="35">
        <v>0</v>
      </c>
      <c r="W29" s="35">
        <v>0</v>
      </c>
      <c r="X29" s="35">
        <v>0</v>
      </c>
      <c r="Z29" s="35">
        <v>3</v>
      </c>
      <c r="AD29" s="35">
        <v>0</v>
      </c>
      <c r="AE29" s="35">
        <v>0</v>
      </c>
      <c r="AF29" s="35">
        <v>0</v>
      </c>
    </row>
    <row r="30" spans="1:32" ht="39.6" customHeight="1" x14ac:dyDescent="0.2">
      <c r="A30" s="39" t="s">
        <v>47</v>
      </c>
      <c r="C30" s="5">
        <v>0</v>
      </c>
      <c r="G30" s="5">
        <v>0</v>
      </c>
      <c r="H30" s="5">
        <v>0</v>
      </c>
      <c r="J30" s="5">
        <v>0</v>
      </c>
      <c r="N30" s="5">
        <v>0</v>
      </c>
      <c r="O30" s="5">
        <v>0</v>
      </c>
      <c r="P30" s="5">
        <v>0</v>
      </c>
      <c r="Q30" s="5">
        <v>0</v>
      </c>
      <c r="R30" s="5">
        <v>0</v>
      </c>
      <c r="S30" s="5">
        <v>0</v>
      </c>
      <c r="T30" s="5">
        <v>0</v>
      </c>
      <c r="U30" s="5">
        <v>0</v>
      </c>
      <c r="V30" s="5">
        <v>0</v>
      </c>
      <c r="W30" s="5">
        <v>0</v>
      </c>
      <c r="X30" s="5">
        <v>0</v>
      </c>
      <c r="Z30" s="5">
        <v>0</v>
      </c>
      <c r="AD30" s="5">
        <v>0</v>
      </c>
      <c r="AE30" s="5">
        <v>0</v>
      </c>
      <c r="AF30" s="5">
        <v>0</v>
      </c>
    </row>
    <row r="31" spans="1:32" ht="40.15" customHeight="1" x14ac:dyDescent="0.2">
      <c r="A31" s="41" t="s">
        <v>48</v>
      </c>
      <c r="C31" s="35">
        <v>0</v>
      </c>
      <c r="G31" s="35">
        <v>2</v>
      </c>
      <c r="H31" s="35">
        <v>0</v>
      </c>
      <c r="J31" s="35">
        <v>2</v>
      </c>
      <c r="N31" s="35">
        <v>1</v>
      </c>
      <c r="O31" s="35">
        <v>0</v>
      </c>
      <c r="P31" s="35">
        <v>0</v>
      </c>
      <c r="Q31" s="35">
        <v>0</v>
      </c>
      <c r="R31" s="35">
        <v>0</v>
      </c>
      <c r="S31" s="35">
        <v>1</v>
      </c>
      <c r="T31" s="35">
        <v>0</v>
      </c>
      <c r="U31" s="35">
        <v>0</v>
      </c>
      <c r="V31" s="35">
        <v>0</v>
      </c>
      <c r="W31" s="35">
        <v>0</v>
      </c>
      <c r="X31" s="35">
        <v>0</v>
      </c>
      <c r="Z31" s="35">
        <v>2</v>
      </c>
      <c r="AD31" s="35">
        <v>0</v>
      </c>
      <c r="AE31" s="35">
        <v>0</v>
      </c>
      <c r="AF31" s="35">
        <v>0</v>
      </c>
    </row>
    <row r="32" spans="1:32" ht="39.6" customHeight="1" x14ac:dyDescent="0.2">
      <c r="A32" s="39" t="s">
        <v>49</v>
      </c>
      <c r="C32" s="5">
        <v>0</v>
      </c>
      <c r="G32" s="5">
        <v>1</v>
      </c>
      <c r="H32" s="5">
        <v>0</v>
      </c>
      <c r="J32" s="5">
        <v>1</v>
      </c>
      <c r="N32" s="5">
        <v>0</v>
      </c>
      <c r="O32" s="5">
        <v>0</v>
      </c>
      <c r="P32" s="5">
        <v>0</v>
      </c>
      <c r="Q32" s="5">
        <v>0</v>
      </c>
      <c r="R32" s="5">
        <v>0</v>
      </c>
      <c r="S32" s="5">
        <v>1</v>
      </c>
      <c r="T32" s="5">
        <v>0</v>
      </c>
      <c r="U32" s="5">
        <v>0</v>
      </c>
      <c r="V32" s="5">
        <v>0</v>
      </c>
      <c r="W32" s="5">
        <v>0</v>
      </c>
      <c r="X32" s="5">
        <v>0</v>
      </c>
      <c r="Z32" s="5">
        <v>1</v>
      </c>
      <c r="AD32" s="5">
        <v>0</v>
      </c>
      <c r="AE32" s="5">
        <v>0</v>
      </c>
      <c r="AF32" s="5">
        <v>0</v>
      </c>
    </row>
    <row r="33" spans="1:32" ht="40.15" customHeight="1" x14ac:dyDescent="0.2">
      <c r="A33" s="41" t="s">
        <v>50</v>
      </c>
      <c r="C33" s="35">
        <v>0</v>
      </c>
      <c r="G33" s="35">
        <v>2</v>
      </c>
      <c r="H33" s="35">
        <v>0</v>
      </c>
      <c r="J33" s="35">
        <v>2</v>
      </c>
      <c r="N33" s="35">
        <v>0</v>
      </c>
      <c r="O33" s="35">
        <v>0</v>
      </c>
      <c r="P33" s="35">
        <v>0</v>
      </c>
      <c r="Q33" s="35">
        <v>0</v>
      </c>
      <c r="R33" s="35">
        <v>0</v>
      </c>
      <c r="S33" s="35">
        <v>2</v>
      </c>
      <c r="T33" s="35">
        <v>0</v>
      </c>
      <c r="U33" s="35">
        <v>0</v>
      </c>
      <c r="V33" s="35">
        <v>0</v>
      </c>
      <c r="W33" s="35">
        <v>0</v>
      </c>
      <c r="X33" s="35">
        <v>0</v>
      </c>
      <c r="Z33" s="35">
        <v>2</v>
      </c>
      <c r="AD33" s="35">
        <v>0</v>
      </c>
      <c r="AE33" s="35">
        <v>0</v>
      </c>
      <c r="AF33" s="35">
        <v>0</v>
      </c>
    </row>
    <row r="34" spans="1:32" ht="39.6" customHeight="1" x14ac:dyDescent="0.2">
      <c r="A34" s="39" t="s">
        <v>51</v>
      </c>
      <c r="C34" s="5">
        <v>0</v>
      </c>
      <c r="G34" s="5">
        <v>1</v>
      </c>
      <c r="H34" s="5">
        <v>0</v>
      </c>
      <c r="J34" s="5">
        <v>1</v>
      </c>
      <c r="N34" s="5">
        <v>1</v>
      </c>
      <c r="O34" s="5">
        <v>0</v>
      </c>
      <c r="P34" s="5">
        <v>0</v>
      </c>
      <c r="Q34" s="5">
        <v>0</v>
      </c>
      <c r="R34" s="5">
        <v>0</v>
      </c>
      <c r="S34" s="5">
        <v>0</v>
      </c>
      <c r="T34" s="5">
        <v>0</v>
      </c>
      <c r="U34" s="5">
        <v>0</v>
      </c>
      <c r="V34" s="5">
        <v>0</v>
      </c>
      <c r="W34" s="5">
        <v>0</v>
      </c>
      <c r="X34" s="5">
        <v>0</v>
      </c>
      <c r="Z34" s="5">
        <v>1</v>
      </c>
      <c r="AD34" s="5">
        <v>0</v>
      </c>
      <c r="AE34" s="5">
        <v>0</v>
      </c>
      <c r="AF34" s="5">
        <v>0</v>
      </c>
    </row>
    <row r="35" spans="1:32" ht="40.15" customHeight="1" x14ac:dyDescent="0.2">
      <c r="A35" s="41" t="s">
        <v>52</v>
      </c>
      <c r="C35" s="35">
        <v>0</v>
      </c>
      <c r="G35" s="35">
        <v>0</v>
      </c>
      <c r="H35" s="35">
        <v>0</v>
      </c>
      <c r="J35" s="35">
        <v>0</v>
      </c>
      <c r="N35" s="35">
        <v>0</v>
      </c>
      <c r="O35" s="35">
        <v>0</v>
      </c>
      <c r="P35" s="35">
        <v>0</v>
      </c>
      <c r="Q35" s="35">
        <v>0</v>
      </c>
      <c r="R35" s="35">
        <v>0</v>
      </c>
      <c r="S35" s="35">
        <v>0</v>
      </c>
      <c r="T35" s="35">
        <v>0</v>
      </c>
      <c r="U35" s="35">
        <v>0</v>
      </c>
      <c r="V35" s="35">
        <v>0</v>
      </c>
      <c r="W35" s="35">
        <v>0</v>
      </c>
      <c r="X35" s="35">
        <v>0</v>
      </c>
      <c r="Z35" s="35">
        <v>0</v>
      </c>
      <c r="AD35" s="35">
        <v>0</v>
      </c>
      <c r="AE35" s="35">
        <v>0</v>
      </c>
      <c r="AF35" s="35">
        <v>0</v>
      </c>
    </row>
    <row r="36" spans="1:32" ht="39.6" customHeight="1" x14ac:dyDescent="0.2">
      <c r="A36" s="39" t="s">
        <v>53</v>
      </c>
      <c r="C36" s="5">
        <v>0</v>
      </c>
      <c r="G36" s="5">
        <v>2</v>
      </c>
      <c r="H36" s="5">
        <v>0</v>
      </c>
      <c r="J36" s="5">
        <v>2</v>
      </c>
      <c r="N36" s="5">
        <v>0</v>
      </c>
      <c r="O36" s="5">
        <v>2</v>
      </c>
      <c r="P36" s="5">
        <v>0</v>
      </c>
      <c r="Q36" s="5">
        <v>0</v>
      </c>
      <c r="R36" s="5">
        <v>0</v>
      </c>
      <c r="S36" s="5">
        <v>0</v>
      </c>
      <c r="T36" s="5">
        <v>0</v>
      </c>
      <c r="U36" s="5">
        <v>0</v>
      </c>
      <c r="V36" s="5">
        <v>0</v>
      </c>
      <c r="W36" s="5">
        <v>0</v>
      </c>
      <c r="X36" s="5">
        <v>0</v>
      </c>
      <c r="Z36" s="5">
        <v>2</v>
      </c>
      <c r="AD36" s="5">
        <v>0</v>
      </c>
      <c r="AE36" s="5">
        <v>0</v>
      </c>
      <c r="AF36" s="5">
        <v>0</v>
      </c>
    </row>
    <row r="37" spans="1:32" ht="40.15" customHeight="1" x14ac:dyDescent="0.2">
      <c r="A37" s="41" t="s">
        <v>54</v>
      </c>
      <c r="C37" s="35">
        <v>0</v>
      </c>
      <c r="G37" s="35">
        <v>4</v>
      </c>
      <c r="H37" s="35">
        <v>0</v>
      </c>
      <c r="J37" s="35">
        <v>4</v>
      </c>
      <c r="N37" s="35">
        <v>0</v>
      </c>
      <c r="O37" s="35">
        <v>1</v>
      </c>
      <c r="P37" s="35">
        <v>0</v>
      </c>
      <c r="Q37" s="35">
        <v>0</v>
      </c>
      <c r="R37" s="35">
        <v>0</v>
      </c>
      <c r="S37" s="35">
        <v>2</v>
      </c>
      <c r="T37" s="35">
        <v>0</v>
      </c>
      <c r="U37" s="35">
        <v>0</v>
      </c>
      <c r="V37" s="35">
        <v>0</v>
      </c>
      <c r="W37" s="35">
        <v>0</v>
      </c>
      <c r="X37" s="35">
        <v>0</v>
      </c>
      <c r="Z37" s="35">
        <v>3</v>
      </c>
      <c r="AD37" s="35">
        <v>1</v>
      </c>
      <c r="AE37" s="35">
        <v>0</v>
      </c>
      <c r="AF37" s="35">
        <v>0</v>
      </c>
    </row>
    <row r="38" spans="1:32" ht="39.6" customHeight="1" x14ac:dyDescent="0.2">
      <c r="A38" s="39" t="s">
        <v>55</v>
      </c>
      <c r="C38" s="5">
        <v>0</v>
      </c>
      <c r="G38" s="5">
        <v>3</v>
      </c>
      <c r="H38" s="5">
        <v>0</v>
      </c>
      <c r="J38" s="5">
        <v>3</v>
      </c>
      <c r="N38" s="5">
        <v>1</v>
      </c>
      <c r="O38" s="5">
        <v>0</v>
      </c>
      <c r="P38" s="5">
        <v>0</v>
      </c>
      <c r="Q38" s="5">
        <v>0</v>
      </c>
      <c r="R38" s="5">
        <v>0</v>
      </c>
      <c r="S38" s="5">
        <v>1</v>
      </c>
      <c r="T38" s="5">
        <v>0</v>
      </c>
      <c r="U38" s="5">
        <v>0</v>
      </c>
      <c r="V38" s="5">
        <v>0</v>
      </c>
      <c r="W38" s="5">
        <v>0</v>
      </c>
      <c r="X38" s="5">
        <v>0</v>
      </c>
      <c r="Z38" s="5">
        <v>2</v>
      </c>
      <c r="AD38" s="5">
        <v>1</v>
      </c>
      <c r="AE38" s="5">
        <v>0</v>
      </c>
      <c r="AF38" s="5">
        <v>0</v>
      </c>
    </row>
    <row r="39" spans="1:32" ht="40.15" customHeight="1" x14ac:dyDescent="0.2">
      <c r="A39" s="41" t="s">
        <v>56</v>
      </c>
      <c r="C39" s="35">
        <v>0</v>
      </c>
      <c r="G39" s="35">
        <v>3</v>
      </c>
      <c r="H39" s="35">
        <v>0</v>
      </c>
      <c r="J39" s="35">
        <v>3</v>
      </c>
      <c r="N39" s="35">
        <v>0</v>
      </c>
      <c r="O39" s="35">
        <v>0</v>
      </c>
      <c r="P39" s="35">
        <v>0</v>
      </c>
      <c r="Q39" s="35">
        <v>0</v>
      </c>
      <c r="R39" s="35">
        <v>0</v>
      </c>
      <c r="S39" s="35">
        <v>1</v>
      </c>
      <c r="T39" s="35">
        <v>0</v>
      </c>
      <c r="U39" s="35">
        <v>0</v>
      </c>
      <c r="V39" s="35">
        <v>0</v>
      </c>
      <c r="W39" s="35">
        <v>0</v>
      </c>
      <c r="X39" s="35">
        <v>0</v>
      </c>
      <c r="Z39" s="35">
        <v>1</v>
      </c>
      <c r="AD39" s="35">
        <v>2</v>
      </c>
      <c r="AE39" s="35">
        <v>0</v>
      </c>
      <c r="AF39" s="35">
        <v>0</v>
      </c>
    </row>
    <row r="40" spans="1:32" ht="39.6" customHeight="1" x14ac:dyDescent="0.2">
      <c r="A40" s="39" t="s">
        <v>57</v>
      </c>
      <c r="C40" s="5">
        <v>0</v>
      </c>
      <c r="G40" s="5">
        <v>8</v>
      </c>
      <c r="H40" s="5">
        <v>0</v>
      </c>
      <c r="J40" s="5">
        <v>11</v>
      </c>
      <c r="N40" s="5">
        <v>1</v>
      </c>
      <c r="O40" s="5">
        <v>0</v>
      </c>
      <c r="P40" s="5">
        <v>0</v>
      </c>
      <c r="Q40" s="5">
        <v>0</v>
      </c>
      <c r="R40" s="5">
        <v>0</v>
      </c>
      <c r="S40" s="5">
        <v>2</v>
      </c>
      <c r="T40" s="5">
        <v>0</v>
      </c>
      <c r="U40" s="5">
        <v>0</v>
      </c>
      <c r="V40" s="5">
        <v>0</v>
      </c>
      <c r="W40" s="5">
        <v>0</v>
      </c>
      <c r="X40" s="5">
        <v>0</v>
      </c>
      <c r="Z40" s="5">
        <v>3</v>
      </c>
      <c r="AD40" s="5">
        <v>5</v>
      </c>
      <c r="AE40" s="5">
        <v>0</v>
      </c>
      <c r="AF40" s="5">
        <v>0</v>
      </c>
    </row>
    <row r="41" spans="1:32" ht="40.15" customHeight="1" x14ac:dyDescent="0.2">
      <c r="A41" s="41" t="s">
        <v>58</v>
      </c>
      <c r="C41" s="35">
        <v>0</v>
      </c>
      <c r="G41" s="35">
        <v>8</v>
      </c>
      <c r="H41" s="35">
        <v>0</v>
      </c>
      <c r="J41" s="35">
        <v>8</v>
      </c>
      <c r="N41" s="35">
        <v>0</v>
      </c>
      <c r="O41" s="35">
        <v>0</v>
      </c>
      <c r="P41" s="35">
        <v>0</v>
      </c>
      <c r="Q41" s="35">
        <v>0</v>
      </c>
      <c r="R41" s="35">
        <v>0</v>
      </c>
      <c r="S41" s="35">
        <v>5</v>
      </c>
      <c r="T41" s="35">
        <v>0</v>
      </c>
      <c r="U41" s="35">
        <v>0</v>
      </c>
      <c r="V41" s="35">
        <v>0</v>
      </c>
      <c r="W41" s="35">
        <v>0</v>
      </c>
      <c r="X41" s="35">
        <v>0</v>
      </c>
      <c r="Z41" s="35">
        <v>5</v>
      </c>
      <c r="AD41" s="35">
        <v>3</v>
      </c>
      <c r="AE41" s="35">
        <v>0</v>
      </c>
      <c r="AF41" s="35">
        <v>0</v>
      </c>
    </row>
    <row r="42" spans="1:32" ht="39.6" customHeight="1" x14ac:dyDescent="0.2">
      <c r="A42" s="39" t="s">
        <v>59</v>
      </c>
      <c r="C42" s="5">
        <v>1</v>
      </c>
      <c r="G42" s="5">
        <v>24</v>
      </c>
      <c r="H42" s="5">
        <v>0</v>
      </c>
      <c r="J42" s="5">
        <v>24</v>
      </c>
      <c r="N42" s="5">
        <v>1</v>
      </c>
      <c r="O42" s="5">
        <v>3</v>
      </c>
      <c r="P42" s="5">
        <v>0</v>
      </c>
      <c r="Q42" s="5">
        <v>0</v>
      </c>
      <c r="R42" s="5">
        <v>0</v>
      </c>
      <c r="S42" s="5">
        <v>3</v>
      </c>
      <c r="T42" s="5">
        <v>0</v>
      </c>
      <c r="U42" s="5">
        <v>0</v>
      </c>
      <c r="V42" s="5">
        <v>0</v>
      </c>
      <c r="W42" s="5">
        <v>0</v>
      </c>
      <c r="X42" s="5">
        <v>11</v>
      </c>
      <c r="Z42" s="5">
        <v>18</v>
      </c>
      <c r="AD42" s="5">
        <v>7</v>
      </c>
      <c r="AE42" s="5">
        <v>0</v>
      </c>
      <c r="AF42" s="5">
        <v>0</v>
      </c>
    </row>
    <row r="43" spans="1:32" ht="40.15" customHeight="1" x14ac:dyDescent="0.2">
      <c r="A43" s="41" t="s">
        <v>60</v>
      </c>
      <c r="C43" s="35">
        <v>1</v>
      </c>
      <c r="G43" s="35">
        <v>23</v>
      </c>
      <c r="H43" s="35">
        <v>0</v>
      </c>
      <c r="J43" s="35">
        <v>23</v>
      </c>
      <c r="N43" s="35">
        <v>1</v>
      </c>
      <c r="O43" s="35">
        <v>7</v>
      </c>
      <c r="P43" s="35">
        <v>0</v>
      </c>
      <c r="Q43" s="35">
        <v>0</v>
      </c>
      <c r="R43" s="35">
        <v>0</v>
      </c>
      <c r="S43" s="35">
        <v>3</v>
      </c>
      <c r="T43" s="35">
        <v>0</v>
      </c>
      <c r="U43" s="35">
        <v>0</v>
      </c>
      <c r="V43" s="35">
        <v>0</v>
      </c>
      <c r="W43" s="35">
        <v>0</v>
      </c>
      <c r="X43" s="35">
        <v>10</v>
      </c>
      <c r="Z43" s="35">
        <v>21</v>
      </c>
      <c r="AD43" s="35">
        <v>3</v>
      </c>
      <c r="AE43" s="35">
        <v>0</v>
      </c>
      <c r="AF43" s="35">
        <v>0</v>
      </c>
    </row>
    <row r="44" spans="1:32" ht="39.6" customHeight="1" x14ac:dyDescent="0.2">
      <c r="A44" s="39" t="s">
        <v>61</v>
      </c>
      <c r="C44" s="5">
        <v>0</v>
      </c>
      <c r="G44" s="5">
        <v>25</v>
      </c>
      <c r="H44" s="5">
        <v>0</v>
      </c>
      <c r="J44" s="5">
        <v>25</v>
      </c>
      <c r="N44" s="5">
        <v>1</v>
      </c>
      <c r="O44" s="5">
        <v>1</v>
      </c>
      <c r="P44" s="5">
        <v>0</v>
      </c>
      <c r="Q44" s="5">
        <v>0</v>
      </c>
      <c r="R44" s="5">
        <v>0</v>
      </c>
      <c r="S44" s="5">
        <v>8</v>
      </c>
      <c r="T44" s="5">
        <v>0</v>
      </c>
      <c r="U44" s="5">
        <v>0</v>
      </c>
      <c r="V44" s="5">
        <v>0</v>
      </c>
      <c r="W44" s="5">
        <v>0</v>
      </c>
      <c r="X44" s="5">
        <v>13</v>
      </c>
      <c r="Z44" s="5">
        <v>23</v>
      </c>
      <c r="AD44" s="5">
        <v>2</v>
      </c>
      <c r="AE44" s="5">
        <v>0</v>
      </c>
      <c r="AF44" s="5">
        <v>0</v>
      </c>
    </row>
    <row r="45" spans="1:32" ht="40.15" customHeight="1" x14ac:dyDescent="0.2">
      <c r="A45" s="41" t="s">
        <v>62</v>
      </c>
      <c r="C45" s="35">
        <v>1</v>
      </c>
      <c r="G45" s="35">
        <v>21</v>
      </c>
      <c r="H45" s="35">
        <v>0</v>
      </c>
      <c r="J45" s="35">
        <v>21</v>
      </c>
      <c r="N45" s="35">
        <v>2</v>
      </c>
      <c r="O45" s="35">
        <v>0</v>
      </c>
      <c r="P45" s="35">
        <v>0</v>
      </c>
      <c r="Q45" s="35">
        <v>0</v>
      </c>
      <c r="R45" s="35">
        <v>0</v>
      </c>
      <c r="S45" s="35">
        <v>3</v>
      </c>
      <c r="T45" s="35">
        <v>0</v>
      </c>
      <c r="U45" s="35">
        <v>0</v>
      </c>
      <c r="V45" s="35">
        <v>0</v>
      </c>
      <c r="W45" s="35">
        <v>0</v>
      </c>
      <c r="X45" s="35">
        <v>12</v>
      </c>
      <c r="Z45" s="35">
        <v>17</v>
      </c>
      <c r="AD45" s="35">
        <v>5</v>
      </c>
      <c r="AE45" s="35">
        <v>0</v>
      </c>
      <c r="AF45" s="35">
        <v>0</v>
      </c>
    </row>
    <row r="46" spans="1:32" ht="39.6" customHeight="1" x14ac:dyDescent="0.2">
      <c r="A46" s="39" t="s">
        <v>63</v>
      </c>
      <c r="C46" s="5">
        <v>2</v>
      </c>
      <c r="G46" s="5">
        <v>43</v>
      </c>
      <c r="H46" s="5">
        <v>0</v>
      </c>
      <c r="J46" s="5">
        <v>46</v>
      </c>
      <c r="N46" s="5">
        <v>4</v>
      </c>
      <c r="O46" s="5">
        <v>11</v>
      </c>
      <c r="P46" s="5">
        <v>0</v>
      </c>
      <c r="Q46" s="5">
        <v>0</v>
      </c>
      <c r="R46" s="5">
        <v>0</v>
      </c>
      <c r="S46" s="5">
        <v>7</v>
      </c>
      <c r="T46" s="5">
        <v>0</v>
      </c>
      <c r="U46" s="5">
        <v>0</v>
      </c>
      <c r="V46" s="5">
        <v>0</v>
      </c>
      <c r="W46" s="5">
        <v>0</v>
      </c>
      <c r="X46" s="5">
        <v>23</v>
      </c>
      <c r="Z46" s="5">
        <v>45</v>
      </c>
      <c r="AD46" s="5">
        <v>0</v>
      </c>
      <c r="AE46" s="5">
        <v>0</v>
      </c>
      <c r="AF46" s="5">
        <v>0</v>
      </c>
    </row>
    <row r="47" spans="1:32" ht="40.15" customHeight="1" x14ac:dyDescent="0.2">
      <c r="A47" s="41" t="s">
        <v>64</v>
      </c>
      <c r="C47" s="35">
        <v>1</v>
      </c>
      <c r="G47" s="35">
        <v>50</v>
      </c>
      <c r="H47" s="35">
        <v>0</v>
      </c>
      <c r="J47" s="35">
        <v>50</v>
      </c>
      <c r="N47" s="35">
        <v>2</v>
      </c>
      <c r="O47" s="35">
        <v>4</v>
      </c>
      <c r="P47" s="35">
        <v>1</v>
      </c>
      <c r="Q47" s="35">
        <v>0</v>
      </c>
      <c r="R47" s="35">
        <v>0</v>
      </c>
      <c r="S47" s="35">
        <v>5</v>
      </c>
      <c r="T47" s="35">
        <v>0</v>
      </c>
      <c r="U47" s="35">
        <v>0</v>
      </c>
      <c r="V47" s="35">
        <v>0</v>
      </c>
      <c r="W47" s="35">
        <v>0</v>
      </c>
      <c r="X47" s="35">
        <v>32</v>
      </c>
      <c r="Z47" s="35">
        <v>44</v>
      </c>
      <c r="AD47" s="35">
        <v>2</v>
      </c>
      <c r="AE47" s="35">
        <v>0</v>
      </c>
      <c r="AF47" s="35">
        <v>0</v>
      </c>
    </row>
    <row r="48" spans="1:32" ht="39.6" customHeight="1" x14ac:dyDescent="0.2">
      <c r="A48" s="39" t="s">
        <v>65</v>
      </c>
      <c r="C48" s="5">
        <v>2</v>
      </c>
      <c r="G48" s="5">
        <v>43</v>
      </c>
      <c r="H48" s="5">
        <v>2</v>
      </c>
      <c r="J48" s="5">
        <v>45</v>
      </c>
      <c r="N48" s="5">
        <v>10</v>
      </c>
      <c r="O48" s="5">
        <v>5</v>
      </c>
      <c r="P48" s="5">
        <v>0</v>
      </c>
      <c r="Q48" s="5">
        <v>0</v>
      </c>
      <c r="R48" s="5">
        <v>0</v>
      </c>
      <c r="S48" s="5">
        <v>5</v>
      </c>
      <c r="T48" s="5">
        <v>0</v>
      </c>
      <c r="U48" s="5">
        <v>0</v>
      </c>
      <c r="V48" s="5">
        <v>0</v>
      </c>
      <c r="W48" s="5">
        <v>0</v>
      </c>
      <c r="X48" s="5">
        <v>26</v>
      </c>
      <c r="Z48" s="5">
        <v>46</v>
      </c>
      <c r="AD48" s="5">
        <v>1</v>
      </c>
      <c r="AE48" s="5">
        <v>0</v>
      </c>
      <c r="AF48" s="5">
        <v>0</v>
      </c>
    </row>
    <row r="49" spans="1:32" ht="40.15" customHeight="1" x14ac:dyDescent="0.2">
      <c r="A49" s="41" t="s">
        <v>66</v>
      </c>
      <c r="C49" s="35">
        <v>1</v>
      </c>
      <c r="G49" s="35">
        <v>28</v>
      </c>
      <c r="H49" s="35">
        <v>0</v>
      </c>
      <c r="J49" s="35">
        <v>28</v>
      </c>
      <c r="N49" s="35">
        <v>5</v>
      </c>
      <c r="O49" s="35">
        <v>3</v>
      </c>
      <c r="P49" s="35">
        <v>1</v>
      </c>
      <c r="Q49" s="35">
        <v>0</v>
      </c>
      <c r="R49" s="35">
        <v>0</v>
      </c>
      <c r="S49" s="35">
        <v>3</v>
      </c>
      <c r="T49" s="35">
        <v>0</v>
      </c>
      <c r="U49" s="35">
        <v>0</v>
      </c>
      <c r="V49" s="35">
        <v>0</v>
      </c>
      <c r="W49" s="35">
        <v>0</v>
      </c>
      <c r="X49" s="35">
        <v>15</v>
      </c>
      <c r="Z49" s="35">
        <v>27</v>
      </c>
      <c r="AD49" s="35">
        <v>2</v>
      </c>
      <c r="AE49" s="35">
        <v>0</v>
      </c>
      <c r="AF49" s="35">
        <v>0</v>
      </c>
    </row>
    <row r="50" spans="1:32" ht="39.6" customHeight="1" x14ac:dyDescent="0.2">
      <c r="A50" s="39" t="s">
        <v>67</v>
      </c>
      <c r="C50" s="5">
        <v>1</v>
      </c>
      <c r="G50" s="5">
        <v>33</v>
      </c>
      <c r="H50" s="5">
        <v>0</v>
      </c>
      <c r="J50" s="5">
        <v>33</v>
      </c>
      <c r="N50" s="5">
        <v>8</v>
      </c>
      <c r="O50" s="5">
        <v>1</v>
      </c>
      <c r="P50" s="5">
        <v>1</v>
      </c>
      <c r="Q50" s="5">
        <v>0</v>
      </c>
      <c r="R50" s="5">
        <v>0</v>
      </c>
      <c r="S50" s="5">
        <v>7</v>
      </c>
      <c r="T50" s="5">
        <v>0</v>
      </c>
      <c r="U50" s="5">
        <v>0</v>
      </c>
      <c r="V50" s="5">
        <v>0</v>
      </c>
      <c r="W50" s="5">
        <v>0</v>
      </c>
      <c r="X50" s="5">
        <v>16</v>
      </c>
      <c r="Z50" s="5">
        <v>33</v>
      </c>
      <c r="AD50" s="5">
        <v>1</v>
      </c>
      <c r="AE50" s="5">
        <v>0</v>
      </c>
      <c r="AF50" s="5">
        <v>0</v>
      </c>
    </row>
    <row r="51" spans="1:32" ht="20.100000000000001" customHeight="1" x14ac:dyDescent="0.2">
      <c r="A51" s="41" t="s">
        <v>68</v>
      </c>
      <c r="C51" s="35">
        <v>0</v>
      </c>
      <c r="G51" s="35">
        <v>30</v>
      </c>
      <c r="H51" s="35">
        <v>0</v>
      </c>
      <c r="J51" s="35">
        <v>30</v>
      </c>
      <c r="N51" s="35">
        <v>4</v>
      </c>
      <c r="O51" s="35">
        <v>4</v>
      </c>
      <c r="P51" s="35">
        <v>0</v>
      </c>
      <c r="Q51" s="35">
        <v>0</v>
      </c>
      <c r="R51" s="35">
        <v>0</v>
      </c>
      <c r="S51" s="35">
        <v>7</v>
      </c>
      <c r="T51" s="35">
        <v>0</v>
      </c>
      <c r="U51" s="35">
        <v>0</v>
      </c>
      <c r="V51" s="35">
        <v>0</v>
      </c>
      <c r="W51" s="35">
        <v>0</v>
      </c>
      <c r="X51" s="35">
        <v>13</v>
      </c>
      <c r="Z51" s="35">
        <v>28</v>
      </c>
      <c r="AD51" s="35">
        <v>2</v>
      </c>
      <c r="AE51" s="35">
        <v>0</v>
      </c>
      <c r="AF51" s="35">
        <v>0</v>
      </c>
    </row>
    <row r="52" spans="1:32" ht="19.5" customHeight="1" x14ac:dyDescent="0.2">
      <c r="A52" s="39" t="s">
        <v>69</v>
      </c>
      <c r="C52" s="5">
        <v>0</v>
      </c>
      <c r="G52" s="5">
        <v>33</v>
      </c>
      <c r="H52" s="5">
        <v>1</v>
      </c>
      <c r="J52" s="5">
        <v>51</v>
      </c>
      <c r="N52" s="5">
        <v>2</v>
      </c>
      <c r="O52" s="5">
        <v>5</v>
      </c>
      <c r="P52" s="5">
        <v>1</v>
      </c>
      <c r="Q52" s="5">
        <v>0</v>
      </c>
      <c r="R52" s="5">
        <v>0</v>
      </c>
      <c r="S52" s="5">
        <v>8</v>
      </c>
      <c r="T52" s="5">
        <v>0</v>
      </c>
      <c r="U52" s="5">
        <v>0</v>
      </c>
      <c r="V52" s="5">
        <v>0</v>
      </c>
      <c r="W52" s="5">
        <v>0</v>
      </c>
      <c r="X52" s="5">
        <v>15</v>
      </c>
      <c r="Z52" s="5">
        <v>31</v>
      </c>
      <c r="AD52" s="5">
        <v>3</v>
      </c>
      <c r="AE52" s="5">
        <v>0</v>
      </c>
      <c r="AF52" s="5">
        <v>0</v>
      </c>
    </row>
    <row r="53" spans="1:32" ht="20.100000000000001" customHeight="1" x14ac:dyDescent="0.2">
      <c r="A53" s="41" t="s">
        <v>70</v>
      </c>
      <c r="C53" s="35">
        <v>0</v>
      </c>
      <c r="G53" s="35">
        <v>3</v>
      </c>
      <c r="H53" s="35">
        <v>0</v>
      </c>
      <c r="J53" s="35">
        <v>3</v>
      </c>
      <c r="N53" s="35">
        <v>0</v>
      </c>
      <c r="O53" s="35">
        <v>0</v>
      </c>
      <c r="P53" s="35">
        <v>0</v>
      </c>
      <c r="Q53" s="35">
        <v>0</v>
      </c>
      <c r="R53" s="35">
        <v>0</v>
      </c>
      <c r="S53" s="35">
        <v>1</v>
      </c>
      <c r="T53" s="35">
        <v>0</v>
      </c>
      <c r="U53" s="35">
        <v>0</v>
      </c>
      <c r="V53" s="35">
        <v>0</v>
      </c>
      <c r="W53" s="35">
        <v>0</v>
      </c>
      <c r="X53" s="35">
        <v>0</v>
      </c>
      <c r="Z53" s="35">
        <v>1</v>
      </c>
      <c r="AD53" s="35">
        <v>2</v>
      </c>
      <c r="AE53" s="35">
        <v>0</v>
      </c>
      <c r="AF53" s="35">
        <v>0</v>
      </c>
    </row>
    <row r="54" spans="1:32" ht="20.100000000000001" customHeight="1" x14ac:dyDescent="0.2">
      <c r="A54" s="39" t="s">
        <v>71</v>
      </c>
      <c r="C54" s="5">
        <v>0</v>
      </c>
      <c r="G54" s="5">
        <v>5</v>
      </c>
      <c r="H54" s="5">
        <v>0</v>
      </c>
      <c r="J54" s="5">
        <v>5</v>
      </c>
      <c r="N54" s="5">
        <v>0</v>
      </c>
      <c r="O54" s="5">
        <v>0</v>
      </c>
      <c r="P54" s="5">
        <v>0</v>
      </c>
      <c r="Q54" s="5">
        <v>0</v>
      </c>
      <c r="R54" s="5">
        <v>0</v>
      </c>
      <c r="S54" s="5">
        <v>2</v>
      </c>
      <c r="T54" s="5">
        <v>0</v>
      </c>
      <c r="U54" s="5">
        <v>0</v>
      </c>
      <c r="V54" s="5">
        <v>0</v>
      </c>
      <c r="W54" s="5">
        <v>0</v>
      </c>
      <c r="X54" s="5">
        <v>0</v>
      </c>
      <c r="Z54" s="5">
        <v>2</v>
      </c>
      <c r="AD54" s="5">
        <v>3</v>
      </c>
      <c r="AE54" s="5">
        <v>0</v>
      </c>
      <c r="AF54" s="5">
        <v>0</v>
      </c>
    </row>
    <row r="55" spans="1:32" s="8" customFormat="1" ht="38.25" x14ac:dyDescent="0.2">
      <c r="A55" s="41" t="s">
        <v>72</v>
      </c>
      <c r="B55" s="3"/>
      <c r="C55" s="35">
        <v>0</v>
      </c>
      <c r="D55" s="5"/>
      <c r="E55" s="5"/>
      <c r="F55" s="5"/>
      <c r="G55" s="35">
        <v>4</v>
      </c>
      <c r="H55" s="35">
        <v>0</v>
      </c>
      <c r="I55" s="5"/>
      <c r="J55" s="35">
        <v>4</v>
      </c>
      <c r="K55" s="5"/>
      <c r="L55" s="5"/>
      <c r="M55" s="5"/>
      <c r="N55" s="35">
        <v>0</v>
      </c>
      <c r="O55" s="35">
        <v>0</v>
      </c>
      <c r="P55" s="35">
        <v>0</v>
      </c>
      <c r="Q55" s="35">
        <v>0</v>
      </c>
      <c r="R55" s="35">
        <v>0</v>
      </c>
      <c r="S55" s="35">
        <v>1</v>
      </c>
      <c r="T55" s="35">
        <v>0</v>
      </c>
      <c r="U55" s="35">
        <v>0</v>
      </c>
      <c r="V55" s="35">
        <v>0</v>
      </c>
      <c r="W55" s="35">
        <v>0</v>
      </c>
      <c r="X55" s="35">
        <v>0</v>
      </c>
      <c r="Y55" s="5"/>
      <c r="Z55" s="35">
        <v>1</v>
      </c>
      <c r="AA55" s="5"/>
      <c r="AB55" s="5"/>
      <c r="AC55" s="5"/>
      <c r="AD55" s="35">
        <v>3</v>
      </c>
      <c r="AE55" s="35">
        <v>0</v>
      </c>
      <c r="AF55" s="35">
        <v>0</v>
      </c>
    </row>
    <row r="56" spans="1:32" s="1" customFormat="1" ht="21" customHeight="1" x14ac:dyDescent="0.2">
      <c r="A56" s="39" t="s">
        <v>73</v>
      </c>
      <c r="B56" s="3"/>
      <c r="C56" s="5">
        <v>0</v>
      </c>
      <c r="D56" s="5"/>
      <c r="E56" s="5"/>
      <c r="F56" s="5"/>
      <c r="G56" s="5">
        <v>0</v>
      </c>
      <c r="H56" s="5">
        <v>0</v>
      </c>
      <c r="I56" s="5"/>
      <c r="J56" s="5">
        <v>0</v>
      </c>
      <c r="K56" s="5"/>
      <c r="L56" s="5"/>
      <c r="M56" s="5"/>
      <c r="N56" s="5">
        <v>0</v>
      </c>
      <c r="O56" s="5">
        <v>0</v>
      </c>
      <c r="P56" s="5">
        <v>0</v>
      </c>
      <c r="Q56" s="5">
        <v>0</v>
      </c>
      <c r="R56" s="5">
        <v>0</v>
      </c>
      <c r="S56" s="5">
        <v>0</v>
      </c>
      <c r="T56" s="5">
        <v>0</v>
      </c>
      <c r="U56" s="5">
        <v>0</v>
      </c>
      <c r="V56" s="5">
        <v>0</v>
      </c>
      <c r="W56" s="5">
        <v>0</v>
      </c>
      <c r="X56" s="5">
        <v>0</v>
      </c>
      <c r="Y56" s="5"/>
      <c r="Z56" s="5">
        <v>0</v>
      </c>
      <c r="AA56" s="5"/>
      <c r="AB56" s="5"/>
      <c r="AC56" s="5"/>
      <c r="AD56" s="5">
        <v>0</v>
      </c>
      <c r="AE56" s="5">
        <v>0</v>
      </c>
      <c r="AF56" s="5">
        <v>0</v>
      </c>
    </row>
    <row r="57" spans="1:32" ht="13.5" customHeight="1" x14ac:dyDescent="0.2">
      <c r="A57" s="41" t="s">
        <v>74</v>
      </c>
      <c r="C57" s="35">
        <v>0</v>
      </c>
      <c r="G57" s="35">
        <v>1</v>
      </c>
      <c r="H57" s="35">
        <v>0</v>
      </c>
      <c r="J57" s="35">
        <v>1</v>
      </c>
      <c r="N57" s="35">
        <v>0</v>
      </c>
      <c r="O57" s="35">
        <v>0</v>
      </c>
      <c r="P57" s="35">
        <v>0</v>
      </c>
      <c r="Q57" s="35">
        <v>0</v>
      </c>
      <c r="R57" s="35">
        <v>0</v>
      </c>
      <c r="S57" s="35">
        <v>0</v>
      </c>
      <c r="T57" s="35">
        <v>0</v>
      </c>
      <c r="U57" s="35">
        <v>0</v>
      </c>
      <c r="V57" s="35">
        <v>0</v>
      </c>
      <c r="W57" s="35">
        <v>0</v>
      </c>
      <c r="X57" s="35">
        <v>0</v>
      </c>
      <c r="Z57" s="35">
        <v>0</v>
      </c>
      <c r="AD57" s="35">
        <v>1</v>
      </c>
      <c r="AE57" s="35">
        <v>0</v>
      </c>
      <c r="AF57" s="35">
        <v>0</v>
      </c>
    </row>
    <row r="58" spans="1:32" ht="13.5" customHeight="1" x14ac:dyDescent="0.2">
      <c r="A58" s="39" t="s">
        <v>75</v>
      </c>
      <c r="C58" s="5">
        <v>0</v>
      </c>
      <c r="G58" s="5">
        <v>1</v>
      </c>
      <c r="H58" s="5">
        <v>0</v>
      </c>
      <c r="J58" s="5">
        <v>1</v>
      </c>
      <c r="N58" s="5">
        <v>0</v>
      </c>
      <c r="O58" s="5">
        <v>0</v>
      </c>
      <c r="P58" s="5">
        <v>0</v>
      </c>
      <c r="Q58" s="5">
        <v>0</v>
      </c>
      <c r="R58" s="5">
        <v>0</v>
      </c>
      <c r="S58" s="5">
        <v>0</v>
      </c>
      <c r="T58" s="5">
        <v>0</v>
      </c>
      <c r="U58" s="5">
        <v>0</v>
      </c>
      <c r="V58" s="5">
        <v>0</v>
      </c>
      <c r="W58" s="5">
        <v>0</v>
      </c>
      <c r="X58" s="5">
        <v>0</v>
      </c>
      <c r="Z58" s="5">
        <v>0</v>
      </c>
      <c r="AD58" s="5">
        <v>1</v>
      </c>
      <c r="AE58" s="5">
        <v>0</v>
      </c>
      <c r="AF58" s="5">
        <v>0</v>
      </c>
    </row>
    <row r="59" spans="1:32" ht="25.5" x14ac:dyDescent="0.2">
      <c r="A59" s="41" t="s">
        <v>76</v>
      </c>
      <c r="C59" s="35">
        <v>9</v>
      </c>
      <c r="G59" s="35">
        <v>83</v>
      </c>
      <c r="H59" s="35">
        <v>1</v>
      </c>
      <c r="J59" s="35">
        <v>84</v>
      </c>
      <c r="N59" s="35">
        <v>10</v>
      </c>
      <c r="O59" s="35">
        <v>3</v>
      </c>
      <c r="P59" s="35">
        <v>0</v>
      </c>
      <c r="Q59" s="35">
        <v>0</v>
      </c>
      <c r="R59" s="35">
        <v>0</v>
      </c>
      <c r="S59" s="35">
        <v>10</v>
      </c>
      <c r="T59" s="35">
        <v>0</v>
      </c>
      <c r="U59" s="35">
        <v>0</v>
      </c>
      <c r="V59" s="35">
        <v>0</v>
      </c>
      <c r="W59" s="35">
        <v>0</v>
      </c>
      <c r="X59" s="35">
        <v>62</v>
      </c>
      <c r="Z59" s="35">
        <v>85</v>
      </c>
      <c r="AD59" s="35">
        <v>12</v>
      </c>
      <c r="AE59" s="35">
        <v>0</v>
      </c>
      <c r="AF59" s="35">
        <v>0</v>
      </c>
    </row>
    <row r="60" spans="1:32" ht="25.5" x14ac:dyDescent="0.2">
      <c r="A60" s="39" t="s">
        <v>77</v>
      </c>
      <c r="C60" s="5">
        <v>19</v>
      </c>
      <c r="G60" s="5">
        <v>117</v>
      </c>
      <c r="H60" s="5">
        <v>11</v>
      </c>
      <c r="J60" s="5">
        <v>93</v>
      </c>
      <c r="N60" s="5">
        <v>13</v>
      </c>
      <c r="O60" s="5">
        <v>6</v>
      </c>
      <c r="P60" s="5">
        <v>3</v>
      </c>
      <c r="Q60" s="5">
        <v>0</v>
      </c>
      <c r="R60" s="5">
        <v>0</v>
      </c>
      <c r="S60" s="5">
        <v>9</v>
      </c>
      <c r="T60" s="5">
        <v>9</v>
      </c>
      <c r="U60" s="5">
        <v>0</v>
      </c>
      <c r="V60" s="5">
        <v>0</v>
      </c>
      <c r="W60" s="5">
        <v>0</v>
      </c>
      <c r="X60" s="5">
        <v>73</v>
      </c>
      <c r="Z60" s="5">
        <v>92</v>
      </c>
      <c r="AD60" s="5">
        <v>24</v>
      </c>
      <c r="AE60" s="5">
        <v>0</v>
      </c>
      <c r="AF60" s="5">
        <v>0</v>
      </c>
    </row>
    <row r="61" spans="1:32" ht="25.5" x14ac:dyDescent="0.2">
      <c r="A61" s="41" t="s">
        <v>78</v>
      </c>
      <c r="C61" s="35">
        <v>3</v>
      </c>
      <c r="G61" s="35">
        <v>64</v>
      </c>
      <c r="H61" s="35">
        <v>4</v>
      </c>
      <c r="J61" s="35">
        <v>64</v>
      </c>
      <c r="N61" s="35">
        <v>6</v>
      </c>
      <c r="O61" s="35">
        <v>10</v>
      </c>
      <c r="P61" s="35">
        <v>4</v>
      </c>
      <c r="Q61" s="35">
        <v>7</v>
      </c>
      <c r="R61" s="35">
        <v>1</v>
      </c>
      <c r="S61" s="35">
        <v>11</v>
      </c>
      <c r="T61" s="35">
        <v>5</v>
      </c>
      <c r="U61" s="35">
        <v>0</v>
      </c>
      <c r="V61" s="35">
        <v>0</v>
      </c>
      <c r="W61" s="35">
        <v>0</v>
      </c>
      <c r="X61" s="35">
        <v>42</v>
      </c>
      <c r="Z61" s="35">
        <v>86</v>
      </c>
      <c r="AD61" s="35">
        <v>4</v>
      </c>
      <c r="AE61" s="35">
        <v>0</v>
      </c>
      <c r="AF61" s="35">
        <v>0</v>
      </c>
    </row>
    <row r="62" spans="1:32" ht="25.5" x14ac:dyDescent="0.2">
      <c r="A62" s="39" t="s">
        <v>79</v>
      </c>
      <c r="C62" s="5">
        <v>1</v>
      </c>
      <c r="G62" s="5">
        <v>67</v>
      </c>
      <c r="H62" s="5">
        <v>0</v>
      </c>
      <c r="J62" s="5">
        <v>67</v>
      </c>
      <c r="N62" s="5">
        <v>1</v>
      </c>
      <c r="O62" s="5">
        <v>7</v>
      </c>
      <c r="P62" s="5">
        <v>1</v>
      </c>
      <c r="Q62" s="5">
        <v>0</v>
      </c>
      <c r="R62" s="5">
        <v>0</v>
      </c>
      <c r="S62" s="5">
        <v>11</v>
      </c>
      <c r="T62" s="5">
        <v>0</v>
      </c>
      <c r="U62" s="5">
        <v>0</v>
      </c>
      <c r="V62" s="5">
        <v>0</v>
      </c>
      <c r="W62" s="5">
        <v>0</v>
      </c>
      <c r="X62" s="5">
        <v>33</v>
      </c>
      <c r="Z62" s="5">
        <v>58</v>
      </c>
      <c r="AD62" s="5">
        <v>10</v>
      </c>
      <c r="AE62" s="5">
        <v>0</v>
      </c>
      <c r="AF62" s="5">
        <v>0</v>
      </c>
    </row>
    <row r="63" spans="1:32" ht="38.25" x14ac:dyDescent="0.2">
      <c r="A63" s="41" t="s">
        <v>80</v>
      </c>
      <c r="C63" s="35">
        <v>0</v>
      </c>
      <c r="G63" s="35">
        <v>8</v>
      </c>
      <c r="H63" s="35">
        <v>0</v>
      </c>
      <c r="J63" s="35">
        <v>8</v>
      </c>
      <c r="N63" s="35">
        <v>0</v>
      </c>
      <c r="O63" s="35">
        <v>0</v>
      </c>
      <c r="P63" s="35">
        <v>0</v>
      </c>
      <c r="Q63" s="35">
        <v>0</v>
      </c>
      <c r="R63" s="35">
        <v>0</v>
      </c>
      <c r="S63" s="35">
        <v>6</v>
      </c>
      <c r="T63" s="35">
        <v>0</v>
      </c>
      <c r="U63" s="35">
        <v>0</v>
      </c>
      <c r="V63" s="35">
        <v>0</v>
      </c>
      <c r="W63" s="35">
        <v>0</v>
      </c>
      <c r="X63" s="35">
        <v>0</v>
      </c>
      <c r="Z63" s="35">
        <v>6</v>
      </c>
      <c r="AD63" s="35">
        <v>2</v>
      </c>
      <c r="AE63" s="35">
        <v>0</v>
      </c>
      <c r="AF63" s="35">
        <v>0</v>
      </c>
    </row>
    <row r="64" spans="1:32" ht="15" customHeight="1" x14ac:dyDescent="0.2">
      <c r="A64" s="39" t="s">
        <v>81</v>
      </c>
      <c r="C64" s="5">
        <v>0</v>
      </c>
      <c r="G64" s="5">
        <v>11</v>
      </c>
      <c r="H64" s="5">
        <v>0</v>
      </c>
      <c r="J64" s="5">
        <v>12</v>
      </c>
      <c r="N64" s="5">
        <v>0</v>
      </c>
      <c r="O64" s="5">
        <v>0</v>
      </c>
      <c r="P64" s="5">
        <v>0</v>
      </c>
      <c r="Q64" s="5">
        <v>0</v>
      </c>
      <c r="R64" s="5">
        <v>0</v>
      </c>
      <c r="S64" s="5">
        <v>10</v>
      </c>
      <c r="T64" s="5">
        <v>0</v>
      </c>
      <c r="U64" s="5">
        <v>0</v>
      </c>
      <c r="V64" s="5">
        <v>0</v>
      </c>
      <c r="W64" s="5">
        <v>0</v>
      </c>
      <c r="X64" s="5">
        <v>0</v>
      </c>
      <c r="Z64" s="5">
        <v>10</v>
      </c>
      <c r="AD64" s="5">
        <v>0</v>
      </c>
      <c r="AE64" s="5">
        <v>0</v>
      </c>
      <c r="AF64" s="5">
        <v>0</v>
      </c>
    </row>
    <row r="65" spans="1:32" ht="15" customHeight="1" x14ac:dyDescent="0.2">
      <c r="A65" s="41" t="s">
        <v>82</v>
      </c>
      <c r="C65" s="35">
        <v>0</v>
      </c>
      <c r="G65" s="35">
        <v>10</v>
      </c>
      <c r="H65" s="35">
        <v>0</v>
      </c>
      <c r="J65" s="35">
        <v>12</v>
      </c>
      <c r="N65" s="35">
        <v>0</v>
      </c>
      <c r="O65" s="35">
        <v>0</v>
      </c>
      <c r="P65" s="35">
        <v>0</v>
      </c>
      <c r="Q65" s="35">
        <v>0</v>
      </c>
      <c r="R65" s="35">
        <v>0</v>
      </c>
      <c r="S65" s="35">
        <v>8</v>
      </c>
      <c r="T65" s="35">
        <v>0</v>
      </c>
      <c r="U65" s="35">
        <v>0</v>
      </c>
      <c r="V65" s="35">
        <v>0</v>
      </c>
      <c r="W65" s="35">
        <v>0</v>
      </c>
      <c r="X65" s="35">
        <v>0</v>
      </c>
      <c r="Z65" s="35">
        <v>8</v>
      </c>
      <c r="AD65" s="35">
        <v>2</v>
      </c>
      <c r="AE65" s="35">
        <v>0</v>
      </c>
      <c r="AF65" s="35">
        <v>0</v>
      </c>
    </row>
    <row r="66" spans="1:32" ht="15" customHeight="1" x14ac:dyDescent="0.2">
      <c r="A66" s="39" t="s">
        <v>83</v>
      </c>
      <c r="C66" s="5">
        <v>1</v>
      </c>
      <c r="G66" s="5">
        <v>28</v>
      </c>
      <c r="H66" s="5">
        <v>1</v>
      </c>
      <c r="J66" s="5">
        <v>19</v>
      </c>
      <c r="N66" s="5">
        <v>9</v>
      </c>
      <c r="O66" s="5">
        <v>1</v>
      </c>
      <c r="P66" s="5">
        <v>0</v>
      </c>
      <c r="Q66" s="5">
        <v>0</v>
      </c>
      <c r="R66" s="5">
        <v>0</v>
      </c>
      <c r="S66" s="5">
        <v>5</v>
      </c>
      <c r="T66" s="5">
        <v>0</v>
      </c>
      <c r="U66" s="5">
        <v>0</v>
      </c>
      <c r="V66" s="5">
        <v>0</v>
      </c>
      <c r="W66" s="5">
        <v>0</v>
      </c>
      <c r="X66" s="5">
        <v>14</v>
      </c>
      <c r="Z66" s="5">
        <v>29</v>
      </c>
      <c r="AD66" s="5">
        <v>1</v>
      </c>
      <c r="AE66" s="5">
        <v>0</v>
      </c>
      <c r="AF66" s="5">
        <v>0</v>
      </c>
    </row>
    <row r="67" spans="1:32" ht="25.5" x14ac:dyDescent="0.2">
      <c r="A67" s="41" t="s">
        <v>84</v>
      </c>
      <c r="C67" s="35">
        <v>3</v>
      </c>
      <c r="G67" s="35">
        <v>30</v>
      </c>
      <c r="H67" s="35">
        <v>0</v>
      </c>
      <c r="J67" s="35">
        <v>30</v>
      </c>
      <c r="N67" s="35">
        <v>4</v>
      </c>
      <c r="O67" s="35">
        <v>0</v>
      </c>
      <c r="P67" s="35">
        <v>0</v>
      </c>
      <c r="Q67" s="35">
        <v>0</v>
      </c>
      <c r="R67" s="35">
        <v>0</v>
      </c>
      <c r="S67" s="35">
        <v>4</v>
      </c>
      <c r="T67" s="35">
        <v>0</v>
      </c>
      <c r="U67" s="35">
        <v>0</v>
      </c>
      <c r="V67" s="35">
        <v>0</v>
      </c>
      <c r="W67" s="35">
        <v>0</v>
      </c>
      <c r="X67" s="35">
        <v>24</v>
      </c>
      <c r="Z67" s="35">
        <v>32</v>
      </c>
      <c r="AD67" s="35">
        <v>1</v>
      </c>
      <c r="AE67" s="35">
        <v>0</v>
      </c>
      <c r="AF67" s="35">
        <v>0</v>
      </c>
    </row>
    <row r="68" spans="1:32" ht="38.25" x14ac:dyDescent="0.2">
      <c r="A68" s="39" t="s">
        <v>85</v>
      </c>
      <c r="C68" s="5">
        <v>0</v>
      </c>
      <c r="G68" s="5">
        <v>5</v>
      </c>
      <c r="H68" s="5">
        <v>0</v>
      </c>
      <c r="J68" s="5">
        <v>5</v>
      </c>
      <c r="N68" s="5">
        <v>0</v>
      </c>
      <c r="O68" s="5">
        <v>0</v>
      </c>
      <c r="P68" s="5">
        <v>0</v>
      </c>
      <c r="Q68" s="5">
        <v>0</v>
      </c>
      <c r="R68" s="5">
        <v>0</v>
      </c>
      <c r="S68" s="5">
        <v>1</v>
      </c>
      <c r="T68" s="5">
        <v>0</v>
      </c>
      <c r="U68" s="5">
        <v>0</v>
      </c>
      <c r="V68" s="5">
        <v>0</v>
      </c>
      <c r="W68" s="5">
        <v>0</v>
      </c>
      <c r="X68" s="5">
        <v>0</v>
      </c>
      <c r="Z68" s="5">
        <v>3</v>
      </c>
      <c r="AD68" s="5">
        <v>1</v>
      </c>
      <c r="AE68" s="5">
        <v>0</v>
      </c>
      <c r="AF68" s="5">
        <v>0</v>
      </c>
    </row>
    <row r="69" spans="1:32" s="1" customFormat="1" ht="38.25" x14ac:dyDescent="0.2">
      <c r="A69" s="41" t="s">
        <v>86</v>
      </c>
      <c r="B69" s="3"/>
      <c r="C69" s="35">
        <v>0</v>
      </c>
      <c r="D69" s="5"/>
      <c r="E69" s="5"/>
      <c r="F69" s="5"/>
      <c r="G69" s="35">
        <v>4</v>
      </c>
      <c r="H69" s="35">
        <v>0</v>
      </c>
      <c r="I69" s="5"/>
      <c r="J69" s="35">
        <v>4</v>
      </c>
      <c r="K69" s="5"/>
      <c r="L69" s="5"/>
      <c r="M69" s="5"/>
      <c r="N69" s="35">
        <v>0</v>
      </c>
      <c r="O69" s="35">
        <v>0</v>
      </c>
      <c r="P69" s="35">
        <v>0</v>
      </c>
      <c r="Q69" s="35">
        <v>0</v>
      </c>
      <c r="R69" s="35">
        <v>0</v>
      </c>
      <c r="S69" s="35">
        <v>4</v>
      </c>
      <c r="T69" s="35">
        <v>0</v>
      </c>
      <c r="U69" s="35">
        <v>0</v>
      </c>
      <c r="V69" s="35">
        <v>0</v>
      </c>
      <c r="W69" s="35">
        <v>0</v>
      </c>
      <c r="X69" s="35">
        <v>0</v>
      </c>
      <c r="Y69" s="5"/>
      <c r="Z69" s="35">
        <v>4</v>
      </c>
      <c r="AA69" s="5"/>
      <c r="AB69" s="5"/>
      <c r="AC69" s="5"/>
      <c r="AD69" s="35">
        <v>0</v>
      </c>
      <c r="AE69" s="35">
        <v>0</v>
      </c>
      <c r="AF69" s="35">
        <v>0</v>
      </c>
    </row>
    <row r="70" spans="1:32" s="1" customFormat="1" ht="25.5" x14ac:dyDescent="0.2">
      <c r="A70" s="39" t="s">
        <v>87</v>
      </c>
      <c r="B70" s="3"/>
      <c r="C70" s="5">
        <v>0</v>
      </c>
      <c r="D70" s="5"/>
      <c r="E70" s="5"/>
      <c r="F70" s="5"/>
      <c r="G70" s="5">
        <v>8</v>
      </c>
      <c r="H70" s="5">
        <v>0</v>
      </c>
      <c r="I70" s="5"/>
      <c r="J70" s="5">
        <v>8</v>
      </c>
      <c r="K70" s="5"/>
      <c r="L70" s="5"/>
      <c r="M70" s="5"/>
      <c r="N70" s="5">
        <v>0</v>
      </c>
      <c r="O70" s="5">
        <v>0</v>
      </c>
      <c r="P70" s="5">
        <v>0</v>
      </c>
      <c r="Q70" s="5">
        <v>0</v>
      </c>
      <c r="R70" s="5">
        <v>0</v>
      </c>
      <c r="S70" s="5">
        <v>3</v>
      </c>
      <c r="T70" s="5">
        <v>0</v>
      </c>
      <c r="U70" s="5">
        <v>0</v>
      </c>
      <c r="V70" s="5">
        <v>0</v>
      </c>
      <c r="W70" s="5">
        <v>0</v>
      </c>
      <c r="X70" s="5">
        <v>6</v>
      </c>
      <c r="Y70" s="5"/>
      <c r="Z70" s="5">
        <v>9</v>
      </c>
      <c r="AA70" s="5"/>
      <c r="AB70" s="5"/>
      <c r="AC70" s="5"/>
      <c r="AD70" s="5">
        <v>0</v>
      </c>
      <c r="AE70" s="5">
        <v>0</v>
      </c>
      <c r="AF70" s="5">
        <v>0</v>
      </c>
    </row>
    <row r="71" spans="1:32" ht="25.5" x14ac:dyDescent="0.2">
      <c r="A71" s="41" t="s">
        <v>88</v>
      </c>
      <c r="C71" s="35">
        <v>3</v>
      </c>
      <c r="G71" s="35">
        <v>58</v>
      </c>
      <c r="H71" s="35">
        <v>0</v>
      </c>
      <c r="J71" s="35">
        <v>107</v>
      </c>
      <c r="N71" s="35">
        <v>4</v>
      </c>
      <c r="O71" s="35">
        <v>0</v>
      </c>
      <c r="P71" s="35">
        <v>0</v>
      </c>
      <c r="Q71" s="35">
        <v>0</v>
      </c>
      <c r="R71" s="35">
        <v>0</v>
      </c>
      <c r="S71" s="35">
        <v>6</v>
      </c>
      <c r="T71" s="35">
        <v>0</v>
      </c>
      <c r="U71" s="35">
        <v>0</v>
      </c>
      <c r="V71" s="35">
        <v>0</v>
      </c>
      <c r="W71" s="35">
        <v>0</v>
      </c>
      <c r="X71" s="35">
        <v>32</v>
      </c>
      <c r="Z71" s="35">
        <v>42</v>
      </c>
      <c r="AD71" s="35">
        <v>19</v>
      </c>
      <c r="AE71" s="35">
        <v>0</v>
      </c>
      <c r="AF71" s="35">
        <v>0</v>
      </c>
    </row>
    <row r="72" spans="1:32" ht="25.5" x14ac:dyDescent="0.2">
      <c r="A72" s="39" t="s">
        <v>89</v>
      </c>
      <c r="C72" s="5">
        <v>0</v>
      </c>
      <c r="G72" s="5">
        <v>94</v>
      </c>
      <c r="H72" s="5">
        <v>0</v>
      </c>
      <c r="J72" s="5">
        <v>94</v>
      </c>
      <c r="N72" s="5">
        <v>5</v>
      </c>
      <c r="O72" s="5">
        <v>1</v>
      </c>
      <c r="P72" s="5">
        <v>0</v>
      </c>
      <c r="Q72" s="5">
        <v>0</v>
      </c>
      <c r="R72" s="5">
        <v>0</v>
      </c>
      <c r="S72" s="5">
        <v>10</v>
      </c>
      <c r="T72" s="5">
        <v>0</v>
      </c>
      <c r="U72" s="5">
        <v>0</v>
      </c>
      <c r="V72" s="5">
        <v>0</v>
      </c>
      <c r="W72" s="5">
        <v>0</v>
      </c>
      <c r="X72" s="5">
        <v>71</v>
      </c>
      <c r="Z72" s="5">
        <v>87</v>
      </c>
      <c r="AD72" s="5">
        <v>7</v>
      </c>
      <c r="AE72" s="5">
        <v>0</v>
      </c>
      <c r="AF72" s="5">
        <v>0</v>
      </c>
    </row>
    <row r="73" spans="1:32" ht="25.5" x14ac:dyDescent="0.2">
      <c r="A73" s="41" t="s">
        <v>90</v>
      </c>
      <c r="C73" s="35">
        <v>0</v>
      </c>
      <c r="G73" s="35">
        <v>92</v>
      </c>
      <c r="H73" s="35">
        <v>1</v>
      </c>
      <c r="J73" s="35">
        <v>110</v>
      </c>
      <c r="N73" s="35">
        <v>33</v>
      </c>
      <c r="O73" s="35">
        <v>7</v>
      </c>
      <c r="P73" s="35">
        <v>1</v>
      </c>
      <c r="Q73" s="35">
        <v>0</v>
      </c>
      <c r="R73" s="35">
        <v>0</v>
      </c>
      <c r="S73" s="35">
        <v>12</v>
      </c>
      <c r="T73" s="35">
        <v>0</v>
      </c>
      <c r="U73" s="35">
        <v>0</v>
      </c>
      <c r="V73" s="35">
        <v>0</v>
      </c>
      <c r="W73" s="35">
        <v>0</v>
      </c>
      <c r="X73" s="35">
        <v>39</v>
      </c>
      <c r="Z73" s="35">
        <v>93</v>
      </c>
      <c r="AD73" s="35">
        <v>4</v>
      </c>
      <c r="AE73" s="35">
        <v>4</v>
      </c>
      <c r="AF73" s="35">
        <v>4</v>
      </c>
    </row>
    <row r="74" spans="1:32" ht="25.5" x14ac:dyDescent="0.2">
      <c r="A74" s="39" t="s">
        <v>91</v>
      </c>
      <c r="C74" s="5">
        <v>0</v>
      </c>
      <c r="G74" s="5">
        <v>99</v>
      </c>
      <c r="H74" s="5">
        <v>0</v>
      </c>
      <c r="J74" s="5">
        <v>101</v>
      </c>
      <c r="N74" s="5">
        <v>8</v>
      </c>
      <c r="O74" s="5">
        <v>35</v>
      </c>
      <c r="P74" s="5">
        <v>0</v>
      </c>
      <c r="Q74" s="5">
        <v>0</v>
      </c>
      <c r="R74" s="5">
        <v>0</v>
      </c>
      <c r="S74" s="5">
        <v>9</v>
      </c>
      <c r="T74" s="5">
        <v>0</v>
      </c>
      <c r="U74" s="5">
        <v>0</v>
      </c>
      <c r="V74" s="5">
        <v>0</v>
      </c>
      <c r="W74" s="5">
        <v>0</v>
      </c>
      <c r="X74" s="5">
        <v>38</v>
      </c>
      <c r="Z74" s="5">
        <v>92</v>
      </c>
      <c r="AD74" s="5">
        <v>2</v>
      </c>
      <c r="AE74" s="5">
        <v>0</v>
      </c>
      <c r="AF74" s="5">
        <v>0</v>
      </c>
    </row>
    <row r="75" spans="1:32" ht="38.25" x14ac:dyDescent="0.2">
      <c r="A75" s="41" t="s">
        <v>92</v>
      </c>
      <c r="C75" s="35">
        <v>0</v>
      </c>
      <c r="G75" s="35">
        <v>0</v>
      </c>
      <c r="H75" s="35">
        <v>0</v>
      </c>
      <c r="J75" s="35">
        <v>0</v>
      </c>
      <c r="N75" s="35">
        <v>0</v>
      </c>
      <c r="O75" s="35">
        <v>0</v>
      </c>
      <c r="P75" s="35">
        <v>0</v>
      </c>
      <c r="Q75" s="35">
        <v>0</v>
      </c>
      <c r="R75" s="35">
        <v>0</v>
      </c>
      <c r="S75" s="35">
        <v>0</v>
      </c>
      <c r="T75" s="35">
        <v>0</v>
      </c>
      <c r="U75" s="35">
        <v>0</v>
      </c>
      <c r="V75" s="35">
        <v>0</v>
      </c>
      <c r="W75" s="35">
        <v>0</v>
      </c>
      <c r="X75" s="35">
        <v>0</v>
      </c>
      <c r="Z75" s="35">
        <v>0</v>
      </c>
      <c r="AD75" s="35">
        <v>0</v>
      </c>
      <c r="AE75" s="35">
        <v>0</v>
      </c>
      <c r="AF75" s="35">
        <v>0</v>
      </c>
    </row>
    <row r="76" spans="1:32" ht="38.25" x14ac:dyDescent="0.2">
      <c r="A76" s="39" t="s">
        <v>93</v>
      </c>
      <c r="C76" s="5">
        <v>0</v>
      </c>
      <c r="G76" s="5">
        <v>0</v>
      </c>
      <c r="H76" s="5">
        <v>0</v>
      </c>
      <c r="J76" s="5">
        <v>0</v>
      </c>
      <c r="N76" s="5">
        <v>0</v>
      </c>
      <c r="O76" s="5">
        <v>0</v>
      </c>
      <c r="P76" s="5">
        <v>0</v>
      </c>
      <c r="Q76" s="5">
        <v>0</v>
      </c>
      <c r="R76" s="5">
        <v>0</v>
      </c>
      <c r="S76" s="5">
        <v>0</v>
      </c>
      <c r="T76" s="5">
        <v>0</v>
      </c>
      <c r="U76" s="5">
        <v>0</v>
      </c>
      <c r="V76" s="5">
        <v>0</v>
      </c>
      <c r="W76" s="5">
        <v>0</v>
      </c>
      <c r="X76" s="5">
        <v>0</v>
      </c>
      <c r="Z76" s="5">
        <v>0</v>
      </c>
      <c r="AD76" s="5">
        <v>0</v>
      </c>
      <c r="AE76" s="5">
        <v>0</v>
      </c>
      <c r="AF76" s="5">
        <v>0</v>
      </c>
    </row>
    <row r="77" spans="1:32" ht="38.25" x14ac:dyDescent="0.2">
      <c r="A77" s="41" t="s">
        <v>94</v>
      </c>
      <c r="C77" s="35">
        <v>0</v>
      </c>
      <c r="G77" s="35">
        <v>4</v>
      </c>
      <c r="H77" s="35">
        <v>0</v>
      </c>
      <c r="J77" s="35">
        <v>1</v>
      </c>
      <c r="N77" s="35">
        <v>0</v>
      </c>
      <c r="O77" s="35">
        <v>0</v>
      </c>
      <c r="P77" s="35">
        <v>0</v>
      </c>
      <c r="Q77" s="35">
        <v>0</v>
      </c>
      <c r="R77" s="35">
        <v>0</v>
      </c>
      <c r="S77" s="35">
        <v>1</v>
      </c>
      <c r="T77" s="35">
        <v>0</v>
      </c>
      <c r="U77" s="35">
        <v>0</v>
      </c>
      <c r="V77" s="35">
        <v>0</v>
      </c>
      <c r="W77" s="35">
        <v>0</v>
      </c>
      <c r="X77" s="35">
        <v>0</v>
      </c>
      <c r="Z77" s="35">
        <v>1</v>
      </c>
      <c r="AD77" s="35">
        <v>1</v>
      </c>
      <c r="AE77" s="35">
        <v>0</v>
      </c>
      <c r="AF77" s="35">
        <v>0</v>
      </c>
    </row>
    <row r="78" spans="1:32" ht="25.5" x14ac:dyDescent="0.2">
      <c r="A78" s="39" t="s">
        <v>95</v>
      </c>
      <c r="C78" s="5">
        <v>1</v>
      </c>
      <c r="G78" s="5">
        <v>28</v>
      </c>
      <c r="H78" s="5">
        <v>0</v>
      </c>
      <c r="J78" s="5">
        <v>36</v>
      </c>
      <c r="N78" s="5">
        <v>1</v>
      </c>
      <c r="O78" s="5">
        <v>1</v>
      </c>
      <c r="P78" s="5">
        <v>2</v>
      </c>
      <c r="Q78" s="5">
        <v>0</v>
      </c>
      <c r="R78" s="5">
        <v>0</v>
      </c>
      <c r="S78" s="5">
        <v>8</v>
      </c>
      <c r="T78" s="5">
        <v>0</v>
      </c>
      <c r="U78" s="5">
        <v>0</v>
      </c>
      <c r="V78" s="5">
        <v>0</v>
      </c>
      <c r="W78" s="5">
        <v>0</v>
      </c>
      <c r="X78" s="5">
        <v>15</v>
      </c>
      <c r="Z78" s="5">
        <v>26</v>
      </c>
      <c r="AD78" s="5">
        <v>2</v>
      </c>
      <c r="AE78" s="5">
        <v>0</v>
      </c>
      <c r="AF78" s="5">
        <v>0</v>
      </c>
    </row>
    <row r="79" spans="1:32" ht="25.5" x14ac:dyDescent="0.2">
      <c r="A79" s="41" t="s">
        <v>96</v>
      </c>
      <c r="C79" s="35">
        <v>1</v>
      </c>
      <c r="G79" s="35">
        <v>26</v>
      </c>
      <c r="H79" s="35">
        <v>2</v>
      </c>
      <c r="J79" s="35">
        <v>28</v>
      </c>
      <c r="N79" s="35">
        <v>5</v>
      </c>
      <c r="O79" s="35">
        <v>6</v>
      </c>
      <c r="P79" s="35">
        <v>3</v>
      </c>
      <c r="Q79" s="35">
        <v>0</v>
      </c>
      <c r="R79" s="35">
        <v>0</v>
      </c>
      <c r="S79" s="35">
        <v>0</v>
      </c>
      <c r="T79" s="35">
        <v>0</v>
      </c>
      <c r="U79" s="35">
        <v>0</v>
      </c>
      <c r="V79" s="35">
        <v>0</v>
      </c>
      <c r="W79" s="35">
        <v>0</v>
      </c>
      <c r="X79" s="35">
        <v>9</v>
      </c>
      <c r="Z79" s="35">
        <v>23</v>
      </c>
      <c r="AD79" s="35">
        <v>6</v>
      </c>
      <c r="AE79" s="35">
        <v>0</v>
      </c>
      <c r="AF79" s="35">
        <v>0</v>
      </c>
    </row>
    <row r="80" spans="1:32" ht="38.25" x14ac:dyDescent="0.2">
      <c r="A80" s="39" t="s">
        <v>97</v>
      </c>
      <c r="C80" s="5">
        <v>0</v>
      </c>
      <c r="G80" s="5">
        <v>1</v>
      </c>
      <c r="H80" s="5">
        <v>0</v>
      </c>
      <c r="J80" s="5">
        <v>1</v>
      </c>
      <c r="N80" s="5">
        <v>0</v>
      </c>
      <c r="O80" s="5">
        <v>0</v>
      </c>
      <c r="P80" s="5">
        <v>0</v>
      </c>
      <c r="Q80" s="5">
        <v>0</v>
      </c>
      <c r="R80" s="5">
        <v>0</v>
      </c>
      <c r="S80" s="5">
        <v>1</v>
      </c>
      <c r="T80" s="5">
        <v>0</v>
      </c>
      <c r="U80" s="5">
        <v>0</v>
      </c>
      <c r="V80" s="5">
        <v>0</v>
      </c>
      <c r="W80" s="5">
        <v>0</v>
      </c>
      <c r="X80" s="5">
        <v>0</v>
      </c>
      <c r="Z80" s="5">
        <v>1</v>
      </c>
      <c r="AD80" s="5">
        <v>0</v>
      </c>
      <c r="AE80" s="5">
        <v>0</v>
      </c>
      <c r="AF80" s="5">
        <v>0</v>
      </c>
    </row>
    <row r="81" spans="1:32" ht="38.25" x14ac:dyDescent="0.2">
      <c r="A81" s="41" t="s">
        <v>98</v>
      </c>
      <c r="C81" s="35">
        <v>0</v>
      </c>
      <c r="G81" s="35">
        <v>6</v>
      </c>
      <c r="H81" s="35">
        <v>0</v>
      </c>
      <c r="J81" s="35">
        <v>6</v>
      </c>
      <c r="N81" s="35">
        <v>0</v>
      </c>
      <c r="O81" s="35">
        <v>0</v>
      </c>
      <c r="P81" s="35">
        <v>0</v>
      </c>
      <c r="Q81" s="35">
        <v>0</v>
      </c>
      <c r="R81" s="35">
        <v>0</v>
      </c>
      <c r="S81" s="35">
        <v>4</v>
      </c>
      <c r="T81" s="35">
        <v>0</v>
      </c>
      <c r="U81" s="35">
        <v>0</v>
      </c>
      <c r="V81" s="35">
        <v>0</v>
      </c>
      <c r="W81" s="35">
        <v>0</v>
      </c>
      <c r="X81" s="35">
        <v>0</v>
      </c>
      <c r="Z81" s="35">
        <v>4</v>
      </c>
      <c r="AD81" s="35">
        <v>2</v>
      </c>
      <c r="AE81" s="35">
        <v>0</v>
      </c>
      <c r="AF81" s="35">
        <v>0</v>
      </c>
    </row>
    <row r="82" spans="1:32" ht="38.25" x14ac:dyDescent="0.2">
      <c r="A82" s="39" t="s">
        <v>99</v>
      </c>
      <c r="C82" s="5">
        <v>0</v>
      </c>
      <c r="G82" s="5">
        <v>3</v>
      </c>
      <c r="H82" s="5">
        <v>0</v>
      </c>
      <c r="J82" s="5">
        <v>3</v>
      </c>
      <c r="N82" s="5">
        <v>1</v>
      </c>
      <c r="O82" s="5">
        <v>0</v>
      </c>
      <c r="P82" s="5">
        <v>0</v>
      </c>
      <c r="Q82" s="5">
        <v>0</v>
      </c>
      <c r="R82" s="5">
        <v>0</v>
      </c>
      <c r="S82" s="5">
        <v>2</v>
      </c>
      <c r="T82" s="5">
        <v>0</v>
      </c>
      <c r="U82" s="5">
        <v>0</v>
      </c>
      <c r="V82" s="5">
        <v>0</v>
      </c>
      <c r="W82" s="5">
        <v>0</v>
      </c>
      <c r="X82" s="5">
        <v>0</v>
      </c>
      <c r="Z82" s="5">
        <v>3</v>
      </c>
      <c r="AD82" s="5">
        <v>0</v>
      </c>
      <c r="AE82" s="5">
        <v>0</v>
      </c>
      <c r="AF82" s="5">
        <v>0</v>
      </c>
    </row>
    <row r="83" spans="1:32" ht="38.25" x14ac:dyDescent="0.2">
      <c r="A83" s="41" t="s">
        <v>100</v>
      </c>
      <c r="C83" s="35">
        <v>0</v>
      </c>
      <c r="G83" s="35">
        <v>1</v>
      </c>
      <c r="H83" s="35">
        <v>0</v>
      </c>
      <c r="J83" s="35">
        <v>1</v>
      </c>
      <c r="N83" s="35">
        <v>1</v>
      </c>
      <c r="O83" s="35">
        <v>0</v>
      </c>
      <c r="P83" s="35">
        <v>0</v>
      </c>
      <c r="Q83" s="35">
        <v>0</v>
      </c>
      <c r="R83" s="35">
        <v>0</v>
      </c>
      <c r="S83" s="35">
        <v>0</v>
      </c>
      <c r="T83" s="35">
        <v>0</v>
      </c>
      <c r="U83" s="35">
        <v>0</v>
      </c>
      <c r="V83" s="35">
        <v>0</v>
      </c>
      <c r="W83" s="35">
        <v>0</v>
      </c>
      <c r="X83" s="35">
        <v>0</v>
      </c>
      <c r="Z83" s="35">
        <v>1</v>
      </c>
      <c r="AD83" s="35">
        <v>0</v>
      </c>
      <c r="AE83" s="35">
        <v>0</v>
      </c>
      <c r="AF83" s="35">
        <v>0</v>
      </c>
    </row>
    <row r="84" spans="1:32" ht="25.5" x14ac:dyDescent="0.2">
      <c r="A84" s="39" t="s">
        <v>101</v>
      </c>
      <c r="C84" s="5">
        <v>8</v>
      </c>
      <c r="G84" s="5">
        <v>136</v>
      </c>
      <c r="H84" s="5">
        <v>2</v>
      </c>
      <c r="J84" s="5">
        <v>138</v>
      </c>
      <c r="N84" s="5">
        <v>14</v>
      </c>
      <c r="O84" s="5">
        <v>2</v>
      </c>
      <c r="P84" s="5">
        <v>2</v>
      </c>
      <c r="Q84" s="5">
        <v>0</v>
      </c>
      <c r="R84" s="5">
        <v>0</v>
      </c>
      <c r="S84" s="5">
        <v>8</v>
      </c>
      <c r="T84" s="5">
        <v>0</v>
      </c>
      <c r="U84" s="5">
        <v>0</v>
      </c>
      <c r="V84" s="5">
        <v>0</v>
      </c>
      <c r="W84" s="5">
        <v>0</v>
      </c>
      <c r="X84" s="5">
        <v>117</v>
      </c>
      <c r="Z84" s="5">
        <v>143</v>
      </c>
      <c r="AD84" s="5">
        <v>3</v>
      </c>
      <c r="AE84" s="5">
        <v>0</v>
      </c>
      <c r="AF84" s="5">
        <v>0</v>
      </c>
    </row>
    <row r="85" spans="1:32" ht="25.5" x14ac:dyDescent="0.2">
      <c r="A85" s="41" t="s">
        <v>102</v>
      </c>
      <c r="C85" s="35">
        <v>0</v>
      </c>
      <c r="G85" s="35">
        <v>48</v>
      </c>
      <c r="H85" s="35">
        <v>0</v>
      </c>
      <c r="J85" s="35">
        <v>48</v>
      </c>
      <c r="N85" s="35">
        <v>2</v>
      </c>
      <c r="O85" s="35">
        <v>4</v>
      </c>
      <c r="P85" s="35">
        <v>0</v>
      </c>
      <c r="Q85" s="35">
        <v>0</v>
      </c>
      <c r="R85" s="35">
        <v>0</v>
      </c>
      <c r="S85" s="35">
        <v>6</v>
      </c>
      <c r="T85" s="35">
        <v>0</v>
      </c>
      <c r="U85" s="35">
        <v>0</v>
      </c>
      <c r="V85" s="35">
        <v>0</v>
      </c>
      <c r="W85" s="35">
        <v>0</v>
      </c>
      <c r="X85" s="35">
        <v>31</v>
      </c>
      <c r="Z85" s="35">
        <v>43</v>
      </c>
      <c r="AD85" s="35">
        <v>5</v>
      </c>
      <c r="AE85" s="35">
        <v>0</v>
      </c>
      <c r="AF85" s="35">
        <v>0</v>
      </c>
    </row>
    <row r="86" spans="1:32" ht="25.5" x14ac:dyDescent="0.2">
      <c r="A86" s="39" t="s">
        <v>103</v>
      </c>
      <c r="C86" s="5">
        <v>0</v>
      </c>
      <c r="G86" s="5">
        <v>50</v>
      </c>
      <c r="H86" s="5">
        <v>0</v>
      </c>
      <c r="J86" s="5">
        <v>50</v>
      </c>
      <c r="N86" s="5">
        <v>8</v>
      </c>
      <c r="O86" s="5">
        <v>1</v>
      </c>
      <c r="P86" s="5">
        <v>1</v>
      </c>
      <c r="Q86" s="5">
        <v>0</v>
      </c>
      <c r="R86" s="5">
        <v>0</v>
      </c>
      <c r="S86" s="5">
        <v>5</v>
      </c>
      <c r="T86" s="5">
        <v>0</v>
      </c>
      <c r="U86" s="5">
        <v>0</v>
      </c>
      <c r="V86" s="5">
        <v>6</v>
      </c>
      <c r="W86" s="5">
        <v>0</v>
      </c>
      <c r="X86" s="5">
        <v>26</v>
      </c>
      <c r="Z86" s="5">
        <v>47</v>
      </c>
      <c r="AD86" s="5">
        <v>3</v>
      </c>
      <c r="AE86" s="5">
        <v>0</v>
      </c>
      <c r="AF86" s="5">
        <v>0</v>
      </c>
    </row>
    <row r="87" spans="1:32" ht="25.5" x14ac:dyDescent="0.2">
      <c r="A87" s="41" t="s">
        <v>104</v>
      </c>
      <c r="C87" s="35">
        <v>2</v>
      </c>
      <c r="G87" s="35">
        <v>51</v>
      </c>
      <c r="H87" s="35">
        <v>0</v>
      </c>
      <c r="J87" s="35">
        <v>51</v>
      </c>
      <c r="N87" s="35">
        <v>6</v>
      </c>
      <c r="O87" s="35">
        <v>10</v>
      </c>
      <c r="P87" s="35">
        <v>1</v>
      </c>
      <c r="Q87" s="35">
        <v>0</v>
      </c>
      <c r="R87" s="35">
        <v>0</v>
      </c>
      <c r="S87" s="35">
        <v>6</v>
      </c>
      <c r="T87" s="35">
        <v>0</v>
      </c>
      <c r="U87" s="35">
        <v>0</v>
      </c>
      <c r="V87" s="35">
        <v>0</v>
      </c>
      <c r="W87" s="35">
        <v>0</v>
      </c>
      <c r="X87" s="35">
        <v>18</v>
      </c>
      <c r="Z87" s="35">
        <v>41</v>
      </c>
      <c r="AD87" s="35">
        <v>12</v>
      </c>
      <c r="AE87" s="35">
        <v>0</v>
      </c>
      <c r="AF87" s="35">
        <v>3</v>
      </c>
    </row>
    <row r="88" spans="1:32" ht="25.5" x14ac:dyDescent="0.2">
      <c r="A88" s="39" t="s">
        <v>105</v>
      </c>
      <c r="C88" s="5">
        <v>1</v>
      </c>
      <c r="G88" s="5">
        <v>77</v>
      </c>
      <c r="H88" s="5">
        <v>0</v>
      </c>
      <c r="J88" s="5">
        <v>77</v>
      </c>
      <c r="N88" s="5">
        <v>2</v>
      </c>
      <c r="O88" s="5">
        <v>37</v>
      </c>
      <c r="P88" s="5">
        <v>2</v>
      </c>
      <c r="Q88" s="5">
        <v>0</v>
      </c>
      <c r="R88" s="5">
        <v>0</v>
      </c>
      <c r="S88" s="5">
        <v>7</v>
      </c>
      <c r="T88" s="5">
        <v>0</v>
      </c>
      <c r="U88" s="5">
        <v>0</v>
      </c>
      <c r="V88" s="5">
        <v>0</v>
      </c>
      <c r="W88" s="5">
        <v>0</v>
      </c>
      <c r="X88" s="5">
        <v>26</v>
      </c>
      <c r="Z88" s="5">
        <v>74</v>
      </c>
      <c r="AD88" s="5">
        <v>4</v>
      </c>
      <c r="AE88" s="5">
        <v>0</v>
      </c>
      <c r="AF88" s="5">
        <v>0</v>
      </c>
    </row>
    <row r="89" spans="1:32" ht="25.5" x14ac:dyDescent="0.2">
      <c r="A89" s="41" t="s">
        <v>106</v>
      </c>
      <c r="C89" s="35">
        <v>0</v>
      </c>
      <c r="G89" s="35">
        <v>3</v>
      </c>
      <c r="H89" s="35">
        <v>0</v>
      </c>
      <c r="J89" s="35">
        <v>3</v>
      </c>
      <c r="N89" s="35">
        <v>1</v>
      </c>
      <c r="O89" s="35">
        <v>0</v>
      </c>
      <c r="P89" s="35">
        <v>0</v>
      </c>
      <c r="Q89" s="35">
        <v>0</v>
      </c>
      <c r="R89" s="35">
        <v>0</v>
      </c>
      <c r="S89" s="35">
        <v>1</v>
      </c>
      <c r="T89" s="35">
        <v>0</v>
      </c>
      <c r="U89" s="35">
        <v>0</v>
      </c>
      <c r="V89" s="35">
        <v>0</v>
      </c>
      <c r="W89" s="35">
        <v>0</v>
      </c>
      <c r="X89" s="35">
        <v>0</v>
      </c>
      <c r="Z89" s="35">
        <v>2</v>
      </c>
      <c r="AD89" s="35">
        <v>1</v>
      </c>
      <c r="AE89" s="35">
        <v>0</v>
      </c>
      <c r="AF89" s="35">
        <v>0</v>
      </c>
    </row>
    <row r="90" spans="1:32" ht="25.5" x14ac:dyDescent="0.2">
      <c r="A90" s="39" t="s">
        <v>107</v>
      </c>
      <c r="C90" s="5">
        <v>17</v>
      </c>
      <c r="G90" s="5">
        <v>99</v>
      </c>
      <c r="H90" s="5">
        <v>0</v>
      </c>
      <c r="J90" s="5">
        <v>99</v>
      </c>
      <c r="N90" s="5">
        <v>2</v>
      </c>
      <c r="O90" s="5">
        <v>2</v>
      </c>
      <c r="P90" s="5">
        <v>2</v>
      </c>
      <c r="Q90" s="5">
        <v>0</v>
      </c>
      <c r="R90" s="5">
        <v>0</v>
      </c>
      <c r="S90" s="5">
        <v>17</v>
      </c>
      <c r="T90" s="5">
        <v>0</v>
      </c>
      <c r="U90" s="5">
        <v>0</v>
      </c>
      <c r="V90" s="5">
        <v>0</v>
      </c>
      <c r="W90" s="5">
        <v>0</v>
      </c>
      <c r="X90" s="5">
        <v>68</v>
      </c>
      <c r="Z90" s="5">
        <v>91</v>
      </c>
      <c r="AD90" s="5">
        <v>25</v>
      </c>
      <c r="AE90" s="5">
        <v>0</v>
      </c>
      <c r="AF90" s="5">
        <v>0</v>
      </c>
    </row>
    <row r="91" spans="1:32" ht="25.5" x14ac:dyDescent="0.2">
      <c r="A91" s="41" t="s">
        <v>108</v>
      </c>
      <c r="C91" s="35">
        <v>1</v>
      </c>
      <c r="G91" s="35">
        <v>22</v>
      </c>
      <c r="H91" s="35">
        <v>0</v>
      </c>
      <c r="J91" s="35">
        <v>22</v>
      </c>
      <c r="N91" s="35">
        <v>0</v>
      </c>
      <c r="O91" s="35">
        <v>4</v>
      </c>
      <c r="P91" s="35">
        <v>0</v>
      </c>
      <c r="Q91" s="35">
        <v>0</v>
      </c>
      <c r="R91" s="35">
        <v>0</v>
      </c>
      <c r="S91" s="35">
        <v>3</v>
      </c>
      <c r="T91" s="35">
        <v>0</v>
      </c>
      <c r="U91" s="35">
        <v>0</v>
      </c>
      <c r="V91" s="35">
        <v>0</v>
      </c>
      <c r="W91" s="35">
        <v>0</v>
      </c>
      <c r="X91" s="35">
        <v>13</v>
      </c>
      <c r="Z91" s="35">
        <v>20</v>
      </c>
      <c r="AD91" s="35">
        <v>3</v>
      </c>
      <c r="AE91" s="35">
        <v>0</v>
      </c>
      <c r="AF91" s="35">
        <v>0</v>
      </c>
    </row>
    <row r="92" spans="1:32" ht="25.5" x14ac:dyDescent="0.2">
      <c r="A92" s="39" t="s">
        <v>109</v>
      </c>
      <c r="C92" s="5">
        <v>0</v>
      </c>
      <c r="G92" s="5">
        <v>20</v>
      </c>
      <c r="H92" s="5">
        <v>0</v>
      </c>
      <c r="J92" s="5">
        <v>20</v>
      </c>
      <c r="N92" s="5">
        <v>1</v>
      </c>
      <c r="O92" s="5">
        <v>0</v>
      </c>
      <c r="P92" s="5">
        <v>0</v>
      </c>
      <c r="Q92" s="5">
        <v>0</v>
      </c>
      <c r="R92" s="5">
        <v>0</v>
      </c>
      <c r="S92" s="5">
        <v>7</v>
      </c>
      <c r="T92" s="5">
        <v>0</v>
      </c>
      <c r="U92" s="5">
        <v>0</v>
      </c>
      <c r="V92" s="5">
        <v>0</v>
      </c>
      <c r="W92" s="5">
        <v>0</v>
      </c>
      <c r="X92" s="5">
        <v>10</v>
      </c>
      <c r="Z92" s="5">
        <v>18</v>
      </c>
      <c r="AD92" s="5">
        <v>2</v>
      </c>
      <c r="AE92" s="5">
        <v>0</v>
      </c>
      <c r="AF92" s="5">
        <v>0</v>
      </c>
    </row>
    <row r="93" spans="1:32" ht="25.5" x14ac:dyDescent="0.2">
      <c r="A93" s="41" t="s">
        <v>110</v>
      </c>
      <c r="C93" s="35">
        <v>1</v>
      </c>
      <c r="G93" s="35">
        <v>12</v>
      </c>
      <c r="H93" s="35">
        <v>1</v>
      </c>
      <c r="J93" s="35">
        <v>13</v>
      </c>
      <c r="N93" s="35">
        <v>6</v>
      </c>
      <c r="O93" s="35">
        <v>4</v>
      </c>
      <c r="P93" s="35">
        <v>0</v>
      </c>
      <c r="Q93" s="35">
        <v>0</v>
      </c>
      <c r="R93" s="35">
        <v>0</v>
      </c>
      <c r="S93" s="35">
        <v>2</v>
      </c>
      <c r="T93" s="35">
        <v>0</v>
      </c>
      <c r="U93" s="35">
        <v>0</v>
      </c>
      <c r="V93" s="35">
        <v>0</v>
      </c>
      <c r="W93" s="35">
        <v>0</v>
      </c>
      <c r="X93" s="35">
        <v>2</v>
      </c>
      <c r="Z93" s="35">
        <v>14</v>
      </c>
      <c r="AD93" s="35">
        <v>0</v>
      </c>
      <c r="AE93" s="35">
        <v>0</v>
      </c>
      <c r="AF93" s="35">
        <v>0</v>
      </c>
    </row>
    <row r="94" spans="1:32" ht="25.5" x14ac:dyDescent="0.2">
      <c r="A94" s="39" t="s">
        <v>111</v>
      </c>
      <c r="C94" s="5">
        <v>0</v>
      </c>
      <c r="G94" s="5">
        <v>10</v>
      </c>
      <c r="H94" s="5">
        <v>1</v>
      </c>
      <c r="J94" s="5">
        <v>11</v>
      </c>
      <c r="N94" s="5">
        <v>1</v>
      </c>
      <c r="O94" s="5">
        <v>2</v>
      </c>
      <c r="P94" s="5">
        <v>0</v>
      </c>
      <c r="Q94" s="5">
        <v>0</v>
      </c>
      <c r="R94" s="5">
        <v>0</v>
      </c>
      <c r="S94" s="5">
        <v>2</v>
      </c>
      <c r="T94" s="5">
        <v>0</v>
      </c>
      <c r="U94" s="5">
        <v>0</v>
      </c>
      <c r="V94" s="5">
        <v>0</v>
      </c>
      <c r="W94" s="5">
        <v>0</v>
      </c>
      <c r="X94" s="5">
        <v>6</v>
      </c>
      <c r="Z94" s="5">
        <v>11</v>
      </c>
      <c r="AD94" s="5">
        <v>0</v>
      </c>
      <c r="AE94" s="5">
        <v>0</v>
      </c>
      <c r="AF94" s="5">
        <v>0</v>
      </c>
    </row>
    <row r="95" spans="1:32" ht="25.5" x14ac:dyDescent="0.2">
      <c r="A95" s="41" t="s">
        <v>112</v>
      </c>
      <c r="C95" s="35">
        <v>0</v>
      </c>
      <c r="G95" s="35">
        <v>11</v>
      </c>
      <c r="H95" s="35">
        <v>0</v>
      </c>
      <c r="J95" s="35">
        <v>11</v>
      </c>
      <c r="N95" s="35">
        <v>0</v>
      </c>
      <c r="O95" s="35">
        <v>5</v>
      </c>
      <c r="P95" s="35">
        <v>0</v>
      </c>
      <c r="Q95" s="35">
        <v>0</v>
      </c>
      <c r="R95" s="35">
        <v>0</v>
      </c>
      <c r="S95" s="35">
        <v>0</v>
      </c>
      <c r="T95" s="35">
        <v>0</v>
      </c>
      <c r="U95" s="35">
        <v>0</v>
      </c>
      <c r="V95" s="35">
        <v>0</v>
      </c>
      <c r="W95" s="35">
        <v>0</v>
      </c>
      <c r="X95" s="35">
        <v>5</v>
      </c>
      <c r="Z95" s="35">
        <v>10</v>
      </c>
      <c r="AD95" s="35">
        <v>1</v>
      </c>
      <c r="AE95" s="35">
        <v>0</v>
      </c>
      <c r="AF95" s="35">
        <v>0</v>
      </c>
    </row>
    <row r="96" spans="1:32" ht="25.5" x14ac:dyDescent="0.2">
      <c r="A96" s="39" t="s">
        <v>113</v>
      </c>
      <c r="C96" s="5">
        <v>1</v>
      </c>
      <c r="G96" s="5">
        <v>205</v>
      </c>
      <c r="H96" s="5">
        <v>1</v>
      </c>
      <c r="J96" s="5">
        <v>209</v>
      </c>
      <c r="N96" s="5">
        <v>13</v>
      </c>
      <c r="O96" s="5">
        <v>25</v>
      </c>
      <c r="P96" s="5">
        <v>1</v>
      </c>
      <c r="Q96" s="5">
        <v>0</v>
      </c>
      <c r="R96" s="5">
        <v>0</v>
      </c>
      <c r="S96" s="5">
        <v>91</v>
      </c>
      <c r="T96" s="5">
        <v>0</v>
      </c>
      <c r="U96" s="5">
        <v>0</v>
      </c>
      <c r="V96" s="5">
        <v>0</v>
      </c>
      <c r="W96" s="5">
        <v>0</v>
      </c>
      <c r="X96" s="5">
        <v>71</v>
      </c>
      <c r="Z96" s="5">
        <v>201</v>
      </c>
      <c r="AD96" s="5">
        <v>6</v>
      </c>
      <c r="AE96" s="5">
        <v>0</v>
      </c>
      <c r="AF96" s="5">
        <v>0</v>
      </c>
    </row>
    <row r="97" spans="1:32" ht="25.5" x14ac:dyDescent="0.2">
      <c r="A97" s="41" t="s">
        <v>114</v>
      </c>
      <c r="C97" s="35">
        <v>0</v>
      </c>
      <c r="G97" s="35">
        <v>25</v>
      </c>
      <c r="H97" s="35">
        <v>0</v>
      </c>
      <c r="J97" s="35">
        <v>25</v>
      </c>
      <c r="N97" s="35">
        <v>3</v>
      </c>
      <c r="O97" s="35">
        <v>4</v>
      </c>
      <c r="P97" s="35">
        <v>0</v>
      </c>
      <c r="Q97" s="35">
        <v>0</v>
      </c>
      <c r="R97" s="35">
        <v>0</v>
      </c>
      <c r="S97" s="35">
        <v>3</v>
      </c>
      <c r="T97" s="35">
        <v>0</v>
      </c>
      <c r="U97" s="35">
        <v>0</v>
      </c>
      <c r="V97" s="35">
        <v>0</v>
      </c>
      <c r="W97" s="35">
        <v>0</v>
      </c>
      <c r="X97" s="35">
        <v>14</v>
      </c>
      <c r="Z97" s="35">
        <v>24</v>
      </c>
      <c r="AD97" s="35">
        <v>1</v>
      </c>
      <c r="AE97" s="35">
        <v>0</v>
      </c>
      <c r="AF97" s="35">
        <v>0</v>
      </c>
    </row>
    <row r="98" spans="1:32" ht="25.5" x14ac:dyDescent="0.2">
      <c r="A98" s="39" t="s">
        <v>115</v>
      </c>
      <c r="C98" s="5">
        <v>1</v>
      </c>
      <c r="G98" s="5">
        <v>25</v>
      </c>
      <c r="H98" s="5">
        <v>0</v>
      </c>
      <c r="J98" s="5">
        <v>25</v>
      </c>
      <c r="N98" s="5">
        <v>4</v>
      </c>
      <c r="O98" s="5">
        <v>0</v>
      </c>
      <c r="P98" s="5">
        <v>0</v>
      </c>
      <c r="Q98" s="5">
        <v>0</v>
      </c>
      <c r="R98" s="5">
        <v>0</v>
      </c>
      <c r="S98" s="5">
        <v>2</v>
      </c>
      <c r="T98" s="5">
        <v>0</v>
      </c>
      <c r="U98" s="5">
        <v>0</v>
      </c>
      <c r="V98" s="5">
        <v>0</v>
      </c>
      <c r="W98" s="5">
        <v>0</v>
      </c>
      <c r="X98" s="5">
        <v>18</v>
      </c>
      <c r="Z98" s="5">
        <v>24</v>
      </c>
      <c r="AD98" s="5">
        <v>2</v>
      </c>
      <c r="AE98" s="5">
        <v>0</v>
      </c>
      <c r="AF98" s="5">
        <v>0</v>
      </c>
    </row>
    <row r="99" spans="1:32" ht="25.5" x14ac:dyDescent="0.2">
      <c r="A99" s="41" t="s">
        <v>115</v>
      </c>
      <c r="C99" s="35">
        <v>24</v>
      </c>
      <c r="G99" s="35">
        <v>184</v>
      </c>
      <c r="H99" s="35">
        <v>2</v>
      </c>
      <c r="J99" s="35">
        <v>206</v>
      </c>
      <c r="N99" s="35">
        <v>2</v>
      </c>
      <c r="O99" s="35">
        <v>1</v>
      </c>
      <c r="P99" s="35">
        <v>1</v>
      </c>
      <c r="Q99" s="35">
        <v>0</v>
      </c>
      <c r="R99" s="35">
        <v>0</v>
      </c>
      <c r="S99" s="35">
        <v>30</v>
      </c>
      <c r="T99" s="35">
        <v>0</v>
      </c>
      <c r="U99" s="35">
        <v>0</v>
      </c>
      <c r="V99" s="35">
        <v>0</v>
      </c>
      <c r="W99" s="35">
        <v>0</v>
      </c>
      <c r="X99" s="35">
        <v>168</v>
      </c>
      <c r="Z99" s="35">
        <v>202</v>
      </c>
      <c r="AD99" s="35">
        <v>23</v>
      </c>
      <c r="AE99" s="35">
        <v>0</v>
      </c>
      <c r="AF99" s="35">
        <v>0</v>
      </c>
    </row>
    <row r="100" spans="1:32" ht="25.5" x14ac:dyDescent="0.2">
      <c r="A100" s="43" t="s">
        <v>116</v>
      </c>
      <c r="C100" s="5">
        <v>0</v>
      </c>
      <c r="G100" s="5">
        <v>36</v>
      </c>
      <c r="H100" s="5">
        <v>1</v>
      </c>
      <c r="J100" s="5">
        <v>37</v>
      </c>
      <c r="N100" s="5">
        <v>3</v>
      </c>
      <c r="O100" s="5">
        <v>10</v>
      </c>
      <c r="P100" s="5">
        <v>0</v>
      </c>
      <c r="Q100" s="5">
        <v>0</v>
      </c>
      <c r="R100" s="5">
        <v>1</v>
      </c>
      <c r="S100" s="5">
        <v>4</v>
      </c>
      <c r="T100" s="5">
        <v>0</v>
      </c>
      <c r="U100" s="5">
        <v>0</v>
      </c>
      <c r="V100" s="5">
        <v>0</v>
      </c>
      <c r="W100" s="5">
        <v>0</v>
      </c>
      <c r="X100" s="5">
        <v>19</v>
      </c>
      <c r="Z100" s="5">
        <v>37</v>
      </c>
      <c r="AD100" s="5">
        <v>0</v>
      </c>
      <c r="AE100" s="5">
        <v>0</v>
      </c>
      <c r="AF100" s="5">
        <v>0</v>
      </c>
    </row>
    <row r="101" spans="1:32" x14ac:dyDescent="0.2">
      <c r="A101" s="30"/>
      <c r="D101" s="6"/>
      <c r="E101" s="6"/>
      <c r="F101" s="6"/>
      <c r="G101" s="6"/>
      <c r="H101" s="6"/>
      <c r="I101" s="6"/>
      <c r="J101" s="6"/>
      <c r="K101" s="6"/>
      <c r="L101" s="6"/>
      <c r="M101" s="6"/>
      <c r="Y101" s="6"/>
      <c r="AA101" s="6"/>
      <c r="AB101" s="6"/>
      <c r="AC101" s="6"/>
    </row>
    <row r="102" spans="1:32" x14ac:dyDescent="0.2"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</row>
    <row r="103" spans="1:32" ht="15.75" x14ac:dyDescent="0.2">
      <c r="A103" s="27" t="s">
        <v>0</v>
      </c>
      <c r="B103" s="8"/>
      <c r="C103" s="28">
        <f>SUM(C8:C100)</f>
        <v>234</v>
      </c>
      <c r="D103" s="10"/>
      <c r="E103" s="10"/>
      <c r="F103" s="10"/>
      <c r="G103" s="28">
        <f>SUM(G8:G100)</f>
        <v>2957</v>
      </c>
      <c r="H103" s="28">
        <f>SUM(H8:H100)</f>
        <v>56</v>
      </c>
      <c r="I103" s="6">
        <f t="shared" ref="I103" si="0">SUM(I8:I50)</f>
        <v>0</v>
      </c>
      <c r="J103" s="28">
        <f>SUM(J8:J100)</f>
        <v>3094</v>
      </c>
      <c r="K103" s="10"/>
      <c r="L103" s="10"/>
      <c r="M103" s="10"/>
      <c r="N103" s="28">
        <f>SUM(N8:N100)</f>
        <v>291</v>
      </c>
      <c r="O103" s="28">
        <f t="shared" ref="O103:X103" si="1">SUM(O8:O100)</f>
        <v>329</v>
      </c>
      <c r="P103" s="28">
        <f t="shared" si="1"/>
        <v>36</v>
      </c>
      <c r="Q103" s="28">
        <f t="shared" si="1"/>
        <v>7</v>
      </c>
      <c r="R103" s="28">
        <f t="shared" si="1"/>
        <v>2</v>
      </c>
      <c r="S103" s="28">
        <f t="shared" si="1"/>
        <v>643</v>
      </c>
      <c r="T103" s="28">
        <f t="shared" si="1"/>
        <v>14</v>
      </c>
      <c r="U103" s="28">
        <f t="shared" si="1"/>
        <v>0</v>
      </c>
      <c r="V103" s="28">
        <f t="shared" si="1"/>
        <v>6</v>
      </c>
      <c r="W103" s="28">
        <f t="shared" si="1"/>
        <v>0</v>
      </c>
      <c r="X103" s="28">
        <f t="shared" si="1"/>
        <v>1560</v>
      </c>
      <c r="Y103" s="10">
        <f t="shared" ref="Y103:AC103" si="2">SUM(Y8:Y50)</f>
        <v>0</v>
      </c>
      <c r="Z103" s="28">
        <f>SUM(Z8:Z100)</f>
        <v>2875</v>
      </c>
      <c r="AA103" s="10">
        <f t="shared" si="2"/>
        <v>0</v>
      </c>
      <c r="AB103" s="10">
        <f t="shared" si="2"/>
        <v>0</v>
      </c>
      <c r="AC103" s="10">
        <f t="shared" si="2"/>
        <v>0</v>
      </c>
      <c r="AD103" s="28">
        <f>SUM(AD8:AD100)</f>
        <v>374</v>
      </c>
      <c r="AE103" s="28">
        <f t="shared" ref="AE103:AF103" si="3">SUM(AE8:AE100)</f>
        <v>4</v>
      </c>
      <c r="AF103" s="28">
        <f t="shared" si="3"/>
        <v>7</v>
      </c>
    </row>
    <row r="105" spans="1:32" x14ac:dyDescent="0.2">
      <c r="A105" s="46" t="s">
        <v>120</v>
      </c>
      <c r="B105" s="46"/>
      <c r="C105" s="46"/>
      <c r="D105" s="46"/>
      <c r="E105" s="46"/>
      <c r="F105" s="46"/>
      <c r="G105" s="46"/>
      <c r="H105" s="46"/>
      <c r="I105" s="46"/>
      <c r="J105" s="46"/>
      <c r="K105" s="46"/>
      <c r="L105" s="46"/>
      <c r="M105" s="46"/>
      <c r="N105" s="46"/>
      <c r="O105" s="46"/>
      <c r="P105" s="46"/>
      <c r="Q105" s="46"/>
      <c r="R105" s="46"/>
      <c r="S105" s="46"/>
      <c r="T105" s="46"/>
      <c r="U105" s="46"/>
      <c r="V105" s="46"/>
      <c r="W105" s="46"/>
      <c r="X105" s="46"/>
      <c r="Y105" s="46"/>
      <c r="Z105" s="46"/>
      <c r="AA105" s="46"/>
      <c r="AB105" s="46"/>
      <c r="AC105" s="46"/>
      <c r="AD105" s="46"/>
    </row>
  </sheetData>
  <mergeCells count="4">
    <mergeCell ref="C5:AD5"/>
    <mergeCell ref="A2:AF2"/>
    <mergeCell ref="A3:AF3"/>
    <mergeCell ref="A105:AD105"/>
  </mergeCells>
  <printOptions horizontalCentered="1"/>
  <pageMargins left="0.98425196850393704" right="0.39370078740157483" top="0.98425196850393704" bottom="0.98425196850393704" header="0.98425196850393704" footer="0.98425196850393704"/>
  <pageSetup paperSize="5" scale="35" fitToHeight="0" orientation="landscape" r:id="rId1"/>
  <headerFooter alignWithMargins="0"/>
  <rowBreaks count="1" manualBreakCount="1">
    <brk id="35" max="32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F105"/>
  <sheetViews>
    <sheetView view="pageBreakPreview" zoomScale="55" zoomScaleNormal="70" zoomScaleSheetLayoutView="55" workbookViewId="0">
      <pane ySplit="3" topLeftCell="A4" activePane="bottomLeft" state="frozen"/>
      <selection activeCell="A4" sqref="A4"/>
      <selection pane="bottomLeft" activeCell="C6" sqref="C6"/>
    </sheetView>
  </sheetViews>
  <sheetFormatPr baseColWidth="10" defaultColWidth="11.42578125" defaultRowHeight="15" x14ac:dyDescent="0.2"/>
  <cols>
    <col min="1" max="1" width="55.7109375" style="3" customWidth="1"/>
    <col min="2" max="2" width="5.7109375" style="3" customWidth="1"/>
    <col min="3" max="3" width="12.7109375" style="5" customWidth="1"/>
    <col min="4" max="6" width="1.7109375" style="5" customWidth="1"/>
    <col min="7" max="8" width="12.7109375" style="5" customWidth="1"/>
    <col min="9" max="9" width="1.7109375" style="5" customWidth="1"/>
    <col min="10" max="10" width="12.7109375" style="5" customWidth="1"/>
    <col min="11" max="13" width="1.7109375" style="5" customWidth="1"/>
    <col min="14" max="24" width="21.85546875" style="5" customWidth="1"/>
    <col min="25" max="25" width="1.7109375" style="5" customWidth="1"/>
    <col min="26" max="26" width="12.7109375" style="5" customWidth="1"/>
    <col min="27" max="29" width="1.7109375" style="5" customWidth="1"/>
    <col min="30" max="32" width="12.7109375" style="5" customWidth="1"/>
    <col min="33" max="16384" width="11.42578125" style="9"/>
  </cols>
  <sheetData>
    <row r="1" spans="1:32" s="14" customFormat="1" ht="15.75" thickBot="1" x14ac:dyDescent="0.25">
      <c r="A1" s="11"/>
      <c r="B1" s="12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5"/>
      <c r="AF1" s="5"/>
    </row>
    <row r="2" spans="1:32" s="14" customFormat="1" ht="54.95" customHeight="1" x14ac:dyDescent="0.2">
      <c r="A2" s="47" t="s">
        <v>11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  <c r="AE2" s="47"/>
      <c r="AF2" s="47"/>
    </row>
    <row r="3" spans="1:32" s="14" customFormat="1" ht="39.950000000000003" customHeight="1" thickBot="1" x14ac:dyDescent="0.25">
      <c r="A3" s="48" t="s">
        <v>117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  <c r="AF3" s="48"/>
    </row>
    <row r="4" spans="1:32" s="14" customFormat="1" ht="15" customHeight="1" x14ac:dyDescent="0.2">
      <c r="A4" s="15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</row>
    <row r="5" spans="1:32" s="14" customFormat="1" ht="30" customHeight="1" thickBot="1" x14ac:dyDescent="0.3">
      <c r="A5" s="17"/>
      <c r="B5" s="18"/>
      <c r="C5" s="45" t="s">
        <v>126</v>
      </c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31"/>
      <c r="AF5" s="31"/>
    </row>
    <row r="6" spans="1:32" s="14" customFormat="1" ht="86.25" customHeight="1" thickBot="1" x14ac:dyDescent="0.25">
      <c r="A6" s="19" t="s">
        <v>2</v>
      </c>
      <c r="B6" s="20"/>
      <c r="C6" s="21" t="s">
        <v>3</v>
      </c>
      <c r="D6" s="22"/>
      <c r="E6" s="22"/>
      <c r="F6" s="22"/>
      <c r="G6" s="21" t="s">
        <v>4</v>
      </c>
      <c r="H6" s="21" t="s">
        <v>5</v>
      </c>
      <c r="I6" s="22"/>
      <c r="J6" s="21" t="s">
        <v>6</v>
      </c>
      <c r="K6" s="22"/>
      <c r="L6" s="22"/>
      <c r="M6" s="22"/>
      <c r="N6" s="21" t="s">
        <v>14</v>
      </c>
      <c r="O6" s="21" t="s">
        <v>19</v>
      </c>
      <c r="P6" s="21" t="s">
        <v>12</v>
      </c>
      <c r="Q6" s="21" t="s">
        <v>20</v>
      </c>
      <c r="R6" s="21" t="s">
        <v>13</v>
      </c>
      <c r="S6" s="21" t="s">
        <v>21</v>
      </c>
      <c r="T6" s="21" t="s">
        <v>22</v>
      </c>
      <c r="U6" s="21" t="s">
        <v>23</v>
      </c>
      <c r="V6" s="21" t="s">
        <v>24</v>
      </c>
      <c r="W6" s="21" t="s">
        <v>25</v>
      </c>
      <c r="X6" s="21" t="s">
        <v>7</v>
      </c>
      <c r="Y6" s="22"/>
      <c r="Z6" s="21" t="s">
        <v>8</v>
      </c>
      <c r="AA6" s="22"/>
      <c r="AB6" s="22"/>
      <c r="AC6" s="22"/>
      <c r="AD6" s="21" t="s">
        <v>9</v>
      </c>
      <c r="AE6" s="21" t="s">
        <v>17</v>
      </c>
      <c r="AF6" s="21" t="s">
        <v>18</v>
      </c>
    </row>
    <row r="7" spans="1:32" s="14" customFormat="1" ht="20.100000000000001" customHeight="1" x14ac:dyDescent="0.2">
      <c r="A7" s="4"/>
      <c r="B7" s="23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22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</row>
    <row r="8" spans="1:32" ht="39.6" customHeight="1" x14ac:dyDescent="0.2">
      <c r="A8" s="39" t="s">
        <v>26</v>
      </c>
      <c r="C8" s="5">
        <v>25</v>
      </c>
      <c r="G8" s="5">
        <v>614</v>
      </c>
      <c r="H8" s="5">
        <v>2</v>
      </c>
      <c r="J8" s="5">
        <v>616</v>
      </c>
      <c r="N8" s="5">
        <v>46</v>
      </c>
      <c r="O8" s="5">
        <v>205</v>
      </c>
      <c r="P8" s="5">
        <v>39</v>
      </c>
      <c r="Q8" s="5">
        <v>0</v>
      </c>
      <c r="R8" s="5">
        <v>211</v>
      </c>
      <c r="S8" s="5">
        <v>0</v>
      </c>
      <c r="T8" s="5">
        <v>0</v>
      </c>
      <c r="U8" s="5">
        <v>1</v>
      </c>
      <c r="V8" s="5">
        <v>0</v>
      </c>
      <c r="W8" s="5">
        <v>0</v>
      </c>
      <c r="X8" s="5">
        <v>56</v>
      </c>
      <c r="Z8" s="5">
        <v>558</v>
      </c>
      <c r="AD8" s="5">
        <v>83</v>
      </c>
      <c r="AE8" s="5">
        <v>0</v>
      </c>
      <c r="AF8" s="5">
        <v>0</v>
      </c>
    </row>
    <row r="9" spans="1:32" ht="40.15" customHeight="1" x14ac:dyDescent="0.2">
      <c r="A9" s="41" t="s">
        <v>27</v>
      </c>
      <c r="C9" s="35">
        <v>0</v>
      </c>
      <c r="G9" s="35">
        <v>0</v>
      </c>
      <c r="H9" s="35">
        <v>0</v>
      </c>
      <c r="J9" s="35">
        <v>0</v>
      </c>
      <c r="N9" s="35">
        <v>0</v>
      </c>
      <c r="O9" s="35">
        <v>0</v>
      </c>
      <c r="P9" s="35">
        <v>0</v>
      </c>
      <c r="Q9" s="35">
        <v>0</v>
      </c>
      <c r="R9" s="35">
        <v>0</v>
      </c>
      <c r="S9" s="35">
        <v>0</v>
      </c>
      <c r="T9" s="35">
        <v>0</v>
      </c>
      <c r="U9" s="35">
        <v>0</v>
      </c>
      <c r="V9" s="35">
        <v>0</v>
      </c>
      <c r="W9" s="35">
        <v>0</v>
      </c>
      <c r="X9" s="35">
        <v>0</v>
      </c>
      <c r="Z9" s="35">
        <v>0</v>
      </c>
      <c r="AD9" s="35">
        <v>0</v>
      </c>
      <c r="AE9" s="35">
        <v>0</v>
      </c>
      <c r="AF9" s="35">
        <v>0</v>
      </c>
    </row>
    <row r="10" spans="1:32" ht="39.6" customHeight="1" x14ac:dyDescent="0.2">
      <c r="A10" s="39" t="s">
        <v>28</v>
      </c>
      <c r="C10" s="5">
        <v>0</v>
      </c>
      <c r="G10" s="5">
        <v>0</v>
      </c>
      <c r="H10" s="5">
        <v>0</v>
      </c>
      <c r="J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Z10" s="5">
        <v>0</v>
      </c>
      <c r="AD10" s="5">
        <v>0</v>
      </c>
      <c r="AE10" s="5">
        <v>0</v>
      </c>
      <c r="AF10" s="5">
        <v>0</v>
      </c>
    </row>
    <row r="11" spans="1:32" ht="40.15" customHeight="1" x14ac:dyDescent="0.2">
      <c r="A11" s="41" t="s">
        <v>29</v>
      </c>
      <c r="C11" s="35">
        <v>0</v>
      </c>
      <c r="G11" s="35">
        <v>0</v>
      </c>
      <c r="H11" s="35">
        <v>0</v>
      </c>
      <c r="J11" s="35">
        <v>0</v>
      </c>
      <c r="N11" s="35">
        <v>0</v>
      </c>
      <c r="O11" s="35">
        <v>0</v>
      </c>
      <c r="P11" s="35">
        <v>0</v>
      </c>
      <c r="Q11" s="35">
        <v>0</v>
      </c>
      <c r="R11" s="35">
        <v>0</v>
      </c>
      <c r="S11" s="35">
        <v>0</v>
      </c>
      <c r="T11" s="35">
        <v>0</v>
      </c>
      <c r="U11" s="35">
        <v>0</v>
      </c>
      <c r="V11" s="35">
        <v>0</v>
      </c>
      <c r="W11" s="35">
        <v>0</v>
      </c>
      <c r="X11" s="35">
        <v>0</v>
      </c>
      <c r="Z11" s="35">
        <v>0</v>
      </c>
      <c r="AD11" s="35">
        <v>0</v>
      </c>
      <c r="AE11" s="35">
        <v>0</v>
      </c>
      <c r="AF11" s="35">
        <v>0</v>
      </c>
    </row>
    <row r="12" spans="1:32" ht="39.6" customHeight="1" x14ac:dyDescent="0.2">
      <c r="A12" s="39" t="s">
        <v>30</v>
      </c>
      <c r="C12" s="5">
        <v>0</v>
      </c>
      <c r="G12" s="5">
        <v>0</v>
      </c>
      <c r="H12" s="5">
        <v>0</v>
      </c>
      <c r="J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Z12" s="5">
        <v>0</v>
      </c>
      <c r="AD12" s="5">
        <v>0</v>
      </c>
      <c r="AE12" s="5">
        <v>0</v>
      </c>
      <c r="AF12" s="5">
        <v>0</v>
      </c>
    </row>
    <row r="13" spans="1:32" ht="40.15" customHeight="1" x14ac:dyDescent="0.2">
      <c r="A13" s="41" t="s">
        <v>31</v>
      </c>
      <c r="C13" s="35">
        <v>0</v>
      </c>
      <c r="G13" s="35">
        <v>0</v>
      </c>
      <c r="H13" s="35">
        <v>0</v>
      </c>
      <c r="J13" s="35">
        <v>0</v>
      </c>
      <c r="N13" s="35">
        <v>0</v>
      </c>
      <c r="O13" s="35">
        <v>0</v>
      </c>
      <c r="P13" s="35">
        <v>0</v>
      </c>
      <c r="Q13" s="35">
        <v>0</v>
      </c>
      <c r="R13" s="35">
        <v>0</v>
      </c>
      <c r="S13" s="35">
        <v>0</v>
      </c>
      <c r="T13" s="35">
        <v>0</v>
      </c>
      <c r="U13" s="35">
        <v>0</v>
      </c>
      <c r="V13" s="35">
        <v>0</v>
      </c>
      <c r="W13" s="35">
        <v>0</v>
      </c>
      <c r="X13" s="35">
        <v>0</v>
      </c>
      <c r="Z13" s="35">
        <v>0</v>
      </c>
      <c r="AD13" s="35">
        <v>0</v>
      </c>
      <c r="AE13" s="35">
        <v>0</v>
      </c>
      <c r="AF13" s="35">
        <v>0</v>
      </c>
    </row>
    <row r="14" spans="1:32" ht="39.6" customHeight="1" x14ac:dyDescent="0.2">
      <c r="A14" s="39" t="s">
        <v>32</v>
      </c>
      <c r="C14" s="5">
        <v>0</v>
      </c>
      <c r="G14" s="5">
        <v>0</v>
      </c>
      <c r="H14" s="5">
        <v>0</v>
      </c>
      <c r="J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Z14" s="5">
        <v>0</v>
      </c>
      <c r="AD14" s="5">
        <v>0</v>
      </c>
      <c r="AE14" s="5">
        <v>0</v>
      </c>
      <c r="AF14" s="5">
        <v>0</v>
      </c>
    </row>
    <row r="15" spans="1:32" ht="40.15" customHeight="1" x14ac:dyDescent="0.2">
      <c r="A15" s="41" t="s">
        <v>33</v>
      </c>
      <c r="C15" s="35">
        <v>0</v>
      </c>
      <c r="G15" s="35">
        <v>0</v>
      </c>
      <c r="H15" s="35">
        <v>0</v>
      </c>
      <c r="J15" s="35">
        <v>0</v>
      </c>
      <c r="N15" s="35">
        <v>0</v>
      </c>
      <c r="O15" s="35">
        <v>0</v>
      </c>
      <c r="P15" s="35">
        <v>0</v>
      </c>
      <c r="Q15" s="35">
        <v>0</v>
      </c>
      <c r="R15" s="35">
        <v>0</v>
      </c>
      <c r="S15" s="35">
        <v>0</v>
      </c>
      <c r="T15" s="35">
        <v>0</v>
      </c>
      <c r="U15" s="35">
        <v>0</v>
      </c>
      <c r="V15" s="35">
        <v>0</v>
      </c>
      <c r="W15" s="35">
        <v>0</v>
      </c>
      <c r="X15" s="35">
        <v>0</v>
      </c>
      <c r="Z15" s="35">
        <v>0</v>
      </c>
      <c r="AD15" s="35">
        <v>0</v>
      </c>
      <c r="AE15" s="35">
        <v>0</v>
      </c>
      <c r="AF15" s="35">
        <v>0</v>
      </c>
    </row>
    <row r="16" spans="1:32" ht="39.6" customHeight="1" x14ac:dyDescent="0.2">
      <c r="A16" s="39" t="s">
        <v>34</v>
      </c>
      <c r="C16" s="5">
        <v>0</v>
      </c>
      <c r="G16" s="5">
        <v>0</v>
      </c>
      <c r="H16" s="5">
        <v>0</v>
      </c>
      <c r="J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Z16" s="5">
        <v>0</v>
      </c>
      <c r="AD16" s="5">
        <v>0</v>
      </c>
      <c r="AE16" s="5">
        <v>0</v>
      </c>
      <c r="AF16" s="5">
        <v>0</v>
      </c>
    </row>
    <row r="17" spans="1:32" ht="40.15" customHeight="1" x14ac:dyDescent="0.2">
      <c r="A17" s="41" t="s">
        <v>35</v>
      </c>
      <c r="C17" s="35">
        <v>0</v>
      </c>
      <c r="G17" s="35">
        <v>0</v>
      </c>
      <c r="H17" s="35">
        <v>0</v>
      </c>
      <c r="J17" s="35">
        <v>0</v>
      </c>
      <c r="N17" s="35">
        <v>0</v>
      </c>
      <c r="O17" s="35">
        <v>0</v>
      </c>
      <c r="P17" s="35">
        <v>0</v>
      </c>
      <c r="Q17" s="35">
        <v>0</v>
      </c>
      <c r="R17" s="35">
        <v>0</v>
      </c>
      <c r="S17" s="35">
        <v>0</v>
      </c>
      <c r="T17" s="35">
        <v>0</v>
      </c>
      <c r="U17" s="35">
        <v>0</v>
      </c>
      <c r="V17" s="35">
        <v>0</v>
      </c>
      <c r="W17" s="35">
        <v>0</v>
      </c>
      <c r="X17" s="35">
        <v>0</v>
      </c>
      <c r="Z17" s="35">
        <v>0</v>
      </c>
      <c r="AD17" s="35">
        <v>0</v>
      </c>
      <c r="AE17" s="35">
        <v>0</v>
      </c>
      <c r="AF17" s="35">
        <v>0</v>
      </c>
    </row>
    <row r="18" spans="1:32" ht="39.6" customHeight="1" x14ac:dyDescent="0.2">
      <c r="A18" s="39" t="s">
        <v>36</v>
      </c>
      <c r="C18" s="5">
        <v>0</v>
      </c>
      <c r="G18" s="5">
        <v>0</v>
      </c>
      <c r="H18" s="5">
        <v>0</v>
      </c>
      <c r="J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Z18" s="5">
        <v>0</v>
      </c>
      <c r="AD18" s="5">
        <v>0</v>
      </c>
      <c r="AE18" s="5">
        <v>0</v>
      </c>
      <c r="AF18" s="5">
        <v>0</v>
      </c>
    </row>
    <row r="19" spans="1:32" ht="40.15" customHeight="1" x14ac:dyDescent="0.2">
      <c r="A19" s="41" t="s">
        <v>37</v>
      </c>
      <c r="C19" s="35">
        <v>0</v>
      </c>
      <c r="G19" s="35">
        <v>0</v>
      </c>
      <c r="H19" s="35">
        <v>0</v>
      </c>
      <c r="J19" s="35">
        <v>0</v>
      </c>
      <c r="N19" s="35">
        <v>0</v>
      </c>
      <c r="O19" s="35">
        <v>0</v>
      </c>
      <c r="P19" s="35">
        <v>0</v>
      </c>
      <c r="Q19" s="35">
        <v>0</v>
      </c>
      <c r="R19" s="35">
        <v>0</v>
      </c>
      <c r="S19" s="35">
        <v>0</v>
      </c>
      <c r="T19" s="35">
        <v>0</v>
      </c>
      <c r="U19" s="35">
        <v>0</v>
      </c>
      <c r="V19" s="35">
        <v>0</v>
      </c>
      <c r="W19" s="35">
        <v>0</v>
      </c>
      <c r="X19" s="35">
        <v>0</v>
      </c>
      <c r="Z19" s="35">
        <v>0</v>
      </c>
      <c r="AD19" s="35">
        <v>0</v>
      </c>
      <c r="AE19" s="35">
        <v>0</v>
      </c>
      <c r="AF19" s="35">
        <v>0</v>
      </c>
    </row>
    <row r="20" spans="1:32" ht="39.6" customHeight="1" x14ac:dyDescent="0.2">
      <c r="A20" s="39" t="s">
        <v>119</v>
      </c>
      <c r="C20" s="5">
        <v>0</v>
      </c>
      <c r="G20" s="5">
        <v>0</v>
      </c>
      <c r="H20" s="5">
        <v>0</v>
      </c>
      <c r="J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Z20" s="5">
        <v>0</v>
      </c>
      <c r="AD20" s="5">
        <v>0</v>
      </c>
      <c r="AE20" s="5">
        <v>0</v>
      </c>
      <c r="AF20" s="5">
        <v>0</v>
      </c>
    </row>
    <row r="21" spans="1:32" ht="40.15" customHeight="1" x14ac:dyDescent="0.2">
      <c r="A21" s="41" t="s">
        <v>118</v>
      </c>
      <c r="C21" s="35">
        <v>0</v>
      </c>
      <c r="G21" s="35">
        <v>0</v>
      </c>
      <c r="H21" s="35">
        <v>0</v>
      </c>
      <c r="J21" s="35">
        <v>0</v>
      </c>
      <c r="N21" s="35">
        <v>0</v>
      </c>
      <c r="O21" s="35">
        <v>0</v>
      </c>
      <c r="P21" s="35">
        <v>0</v>
      </c>
      <c r="Q21" s="35">
        <v>0</v>
      </c>
      <c r="R21" s="35">
        <v>0</v>
      </c>
      <c r="S21" s="35">
        <v>0</v>
      </c>
      <c r="T21" s="35">
        <v>0</v>
      </c>
      <c r="U21" s="35">
        <v>0</v>
      </c>
      <c r="V21" s="35">
        <v>0</v>
      </c>
      <c r="W21" s="35">
        <v>0</v>
      </c>
      <c r="X21" s="35">
        <v>0</v>
      </c>
      <c r="Z21" s="35">
        <v>0</v>
      </c>
      <c r="AD21" s="35">
        <v>0</v>
      </c>
      <c r="AE21" s="35">
        <v>0</v>
      </c>
      <c r="AF21" s="35">
        <v>0</v>
      </c>
    </row>
    <row r="22" spans="1:32" ht="39.6" customHeight="1" x14ac:dyDescent="0.2">
      <c r="A22" s="39" t="s">
        <v>39</v>
      </c>
      <c r="C22" s="5">
        <v>0</v>
      </c>
      <c r="G22" s="5">
        <v>0</v>
      </c>
      <c r="H22" s="5">
        <v>0</v>
      </c>
      <c r="J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Z22" s="5">
        <v>0</v>
      </c>
      <c r="AD22" s="5">
        <v>0</v>
      </c>
      <c r="AE22" s="5">
        <v>0</v>
      </c>
      <c r="AF22" s="5">
        <v>0</v>
      </c>
    </row>
    <row r="23" spans="1:32" ht="40.15" customHeight="1" x14ac:dyDescent="0.2">
      <c r="A23" s="41" t="s">
        <v>40</v>
      </c>
      <c r="C23" s="35">
        <v>0</v>
      </c>
      <c r="G23" s="35">
        <v>0</v>
      </c>
      <c r="H23" s="35">
        <v>0</v>
      </c>
      <c r="J23" s="35">
        <v>0</v>
      </c>
      <c r="N23" s="35">
        <v>0</v>
      </c>
      <c r="O23" s="35">
        <v>0</v>
      </c>
      <c r="P23" s="35">
        <v>0</v>
      </c>
      <c r="Q23" s="35">
        <v>0</v>
      </c>
      <c r="R23" s="35">
        <v>0</v>
      </c>
      <c r="S23" s="35">
        <v>0</v>
      </c>
      <c r="T23" s="35">
        <v>0</v>
      </c>
      <c r="U23" s="35">
        <v>0</v>
      </c>
      <c r="V23" s="35">
        <v>0</v>
      </c>
      <c r="W23" s="35">
        <v>0</v>
      </c>
      <c r="X23" s="35">
        <v>0</v>
      </c>
      <c r="Z23" s="35">
        <v>0</v>
      </c>
      <c r="AD23" s="35">
        <v>0</v>
      </c>
      <c r="AE23" s="35">
        <v>0</v>
      </c>
      <c r="AF23" s="35">
        <v>0</v>
      </c>
    </row>
    <row r="24" spans="1:32" ht="39.6" customHeight="1" x14ac:dyDescent="0.2">
      <c r="A24" s="39" t="s">
        <v>41</v>
      </c>
      <c r="C24" s="5">
        <v>0</v>
      </c>
      <c r="G24" s="5">
        <v>0</v>
      </c>
      <c r="H24" s="5">
        <v>0</v>
      </c>
      <c r="J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Z24" s="5">
        <v>0</v>
      </c>
      <c r="AD24" s="5">
        <v>0</v>
      </c>
      <c r="AE24" s="5">
        <v>0</v>
      </c>
      <c r="AF24" s="5">
        <v>0</v>
      </c>
    </row>
    <row r="25" spans="1:32" ht="40.15" customHeight="1" x14ac:dyDescent="0.2">
      <c r="A25" s="41" t="s">
        <v>42</v>
      </c>
      <c r="C25" s="35">
        <v>0</v>
      </c>
      <c r="G25" s="35">
        <v>0</v>
      </c>
      <c r="H25" s="35">
        <v>0</v>
      </c>
      <c r="J25" s="35">
        <v>0</v>
      </c>
      <c r="N25" s="35">
        <v>0</v>
      </c>
      <c r="O25" s="35">
        <v>0</v>
      </c>
      <c r="P25" s="35">
        <v>0</v>
      </c>
      <c r="Q25" s="35">
        <v>0</v>
      </c>
      <c r="R25" s="35">
        <v>0</v>
      </c>
      <c r="S25" s="35">
        <v>0</v>
      </c>
      <c r="T25" s="35">
        <v>0</v>
      </c>
      <c r="U25" s="35">
        <v>0</v>
      </c>
      <c r="V25" s="35">
        <v>0</v>
      </c>
      <c r="W25" s="35">
        <v>0</v>
      </c>
      <c r="X25" s="35">
        <v>0</v>
      </c>
      <c r="Z25" s="35">
        <v>0</v>
      </c>
      <c r="AD25" s="35">
        <v>0</v>
      </c>
      <c r="AE25" s="35">
        <v>0</v>
      </c>
      <c r="AF25" s="35">
        <v>0</v>
      </c>
    </row>
    <row r="26" spans="1:32" ht="39.6" customHeight="1" x14ac:dyDescent="0.2">
      <c r="A26" s="39" t="s">
        <v>43</v>
      </c>
      <c r="C26" s="5">
        <v>0</v>
      </c>
      <c r="G26" s="5">
        <v>0</v>
      </c>
      <c r="H26" s="5">
        <v>0</v>
      </c>
      <c r="J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Z26" s="5">
        <v>0</v>
      </c>
      <c r="AD26" s="5">
        <v>0</v>
      </c>
      <c r="AE26" s="5">
        <v>0</v>
      </c>
      <c r="AF26" s="5">
        <v>0</v>
      </c>
    </row>
    <row r="27" spans="1:32" ht="40.15" customHeight="1" x14ac:dyDescent="0.2">
      <c r="A27" s="41" t="s">
        <v>44</v>
      </c>
      <c r="C27" s="35">
        <v>0</v>
      </c>
      <c r="G27" s="35">
        <v>0</v>
      </c>
      <c r="H27" s="35">
        <v>0</v>
      </c>
      <c r="J27" s="35">
        <v>0</v>
      </c>
      <c r="N27" s="35">
        <v>0</v>
      </c>
      <c r="O27" s="35">
        <v>0</v>
      </c>
      <c r="P27" s="35">
        <v>0</v>
      </c>
      <c r="Q27" s="35">
        <v>0</v>
      </c>
      <c r="R27" s="35">
        <v>0</v>
      </c>
      <c r="S27" s="35">
        <v>0</v>
      </c>
      <c r="T27" s="35">
        <v>0</v>
      </c>
      <c r="U27" s="35">
        <v>0</v>
      </c>
      <c r="V27" s="35">
        <v>0</v>
      </c>
      <c r="W27" s="35">
        <v>0</v>
      </c>
      <c r="X27" s="35">
        <v>0</v>
      </c>
      <c r="Z27" s="35">
        <v>0</v>
      </c>
      <c r="AD27" s="35">
        <v>0</v>
      </c>
      <c r="AE27" s="35">
        <v>0</v>
      </c>
      <c r="AF27" s="35">
        <v>0</v>
      </c>
    </row>
    <row r="28" spans="1:32" ht="39.6" customHeight="1" x14ac:dyDescent="0.2">
      <c r="A28" s="39" t="s">
        <v>45</v>
      </c>
      <c r="C28" s="5">
        <v>0</v>
      </c>
      <c r="G28" s="5">
        <v>0</v>
      </c>
      <c r="H28" s="5">
        <v>0</v>
      </c>
      <c r="J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Z28" s="5">
        <v>0</v>
      </c>
      <c r="AD28" s="5">
        <v>0</v>
      </c>
      <c r="AE28" s="5">
        <v>0</v>
      </c>
      <c r="AF28" s="5">
        <v>0</v>
      </c>
    </row>
    <row r="29" spans="1:32" ht="40.15" customHeight="1" x14ac:dyDescent="0.2">
      <c r="A29" s="41" t="s">
        <v>46</v>
      </c>
      <c r="C29" s="35">
        <v>0</v>
      </c>
      <c r="G29" s="35">
        <v>0</v>
      </c>
      <c r="H29" s="35">
        <v>0</v>
      </c>
      <c r="J29" s="35">
        <v>0</v>
      </c>
      <c r="N29" s="35">
        <v>0</v>
      </c>
      <c r="O29" s="35">
        <v>0</v>
      </c>
      <c r="P29" s="35">
        <v>0</v>
      </c>
      <c r="Q29" s="35">
        <v>0</v>
      </c>
      <c r="R29" s="35">
        <v>0</v>
      </c>
      <c r="S29" s="35">
        <v>0</v>
      </c>
      <c r="T29" s="35">
        <v>0</v>
      </c>
      <c r="U29" s="35">
        <v>0</v>
      </c>
      <c r="V29" s="35">
        <v>0</v>
      </c>
      <c r="W29" s="35">
        <v>0</v>
      </c>
      <c r="X29" s="35">
        <v>0</v>
      </c>
      <c r="Z29" s="35">
        <v>0</v>
      </c>
      <c r="AD29" s="35">
        <v>0</v>
      </c>
      <c r="AE29" s="35">
        <v>0</v>
      </c>
      <c r="AF29" s="35">
        <v>0</v>
      </c>
    </row>
    <row r="30" spans="1:32" ht="39.6" customHeight="1" x14ac:dyDescent="0.2">
      <c r="A30" s="39" t="s">
        <v>47</v>
      </c>
      <c r="C30" s="5">
        <v>0</v>
      </c>
      <c r="G30" s="5">
        <v>0</v>
      </c>
      <c r="H30" s="5">
        <v>0</v>
      </c>
      <c r="J30" s="5">
        <v>0</v>
      </c>
      <c r="N30" s="5">
        <v>0</v>
      </c>
      <c r="O30" s="5">
        <v>0</v>
      </c>
      <c r="P30" s="5">
        <v>0</v>
      </c>
      <c r="Q30" s="5">
        <v>0</v>
      </c>
      <c r="R30" s="5">
        <v>0</v>
      </c>
      <c r="S30" s="5">
        <v>0</v>
      </c>
      <c r="T30" s="5">
        <v>0</v>
      </c>
      <c r="U30" s="5">
        <v>0</v>
      </c>
      <c r="V30" s="5">
        <v>0</v>
      </c>
      <c r="W30" s="5">
        <v>0</v>
      </c>
      <c r="X30" s="5">
        <v>0</v>
      </c>
      <c r="Z30" s="5">
        <v>0</v>
      </c>
      <c r="AD30" s="5">
        <v>0</v>
      </c>
      <c r="AE30" s="5">
        <v>0</v>
      </c>
      <c r="AF30" s="5">
        <v>0</v>
      </c>
    </row>
    <row r="31" spans="1:32" ht="40.15" customHeight="1" x14ac:dyDescent="0.2">
      <c r="A31" s="41" t="s">
        <v>48</v>
      </c>
      <c r="C31" s="35">
        <v>0</v>
      </c>
      <c r="G31" s="35">
        <v>0</v>
      </c>
      <c r="H31" s="35">
        <v>0</v>
      </c>
      <c r="J31" s="35">
        <v>0</v>
      </c>
      <c r="N31" s="35">
        <v>0</v>
      </c>
      <c r="O31" s="35">
        <v>0</v>
      </c>
      <c r="P31" s="35">
        <v>0</v>
      </c>
      <c r="Q31" s="35">
        <v>0</v>
      </c>
      <c r="R31" s="35">
        <v>0</v>
      </c>
      <c r="S31" s="35">
        <v>0</v>
      </c>
      <c r="T31" s="35">
        <v>0</v>
      </c>
      <c r="U31" s="35">
        <v>0</v>
      </c>
      <c r="V31" s="35">
        <v>0</v>
      </c>
      <c r="W31" s="35">
        <v>0</v>
      </c>
      <c r="X31" s="35">
        <v>0</v>
      </c>
      <c r="Z31" s="35">
        <v>0</v>
      </c>
      <c r="AD31" s="35">
        <v>0</v>
      </c>
      <c r="AE31" s="35">
        <v>0</v>
      </c>
      <c r="AF31" s="35">
        <v>0</v>
      </c>
    </row>
    <row r="32" spans="1:32" ht="39.6" customHeight="1" x14ac:dyDescent="0.2">
      <c r="A32" s="39" t="s">
        <v>49</v>
      </c>
      <c r="C32" s="5">
        <v>0</v>
      </c>
      <c r="G32" s="5">
        <v>0</v>
      </c>
      <c r="H32" s="5">
        <v>0</v>
      </c>
      <c r="J32" s="5">
        <v>0</v>
      </c>
      <c r="N32" s="5">
        <v>0</v>
      </c>
      <c r="O32" s="5">
        <v>0</v>
      </c>
      <c r="P32" s="5">
        <v>0</v>
      </c>
      <c r="Q32" s="5">
        <v>0</v>
      </c>
      <c r="R32" s="5">
        <v>0</v>
      </c>
      <c r="S32" s="5">
        <v>0</v>
      </c>
      <c r="T32" s="5">
        <v>0</v>
      </c>
      <c r="U32" s="5">
        <v>0</v>
      </c>
      <c r="V32" s="5">
        <v>0</v>
      </c>
      <c r="W32" s="5">
        <v>0</v>
      </c>
      <c r="X32" s="5">
        <v>0</v>
      </c>
      <c r="Z32" s="5">
        <v>0</v>
      </c>
      <c r="AD32" s="5">
        <v>0</v>
      </c>
      <c r="AE32" s="5">
        <v>0</v>
      </c>
      <c r="AF32" s="5">
        <v>0</v>
      </c>
    </row>
    <row r="33" spans="1:32" ht="40.15" customHeight="1" x14ac:dyDescent="0.2">
      <c r="A33" s="41" t="s">
        <v>50</v>
      </c>
      <c r="C33" s="35">
        <v>0</v>
      </c>
      <c r="G33" s="35">
        <v>0</v>
      </c>
      <c r="H33" s="35">
        <v>0</v>
      </c>
      <c r="J33" s="35">
        <v>0</v>
      </c>
      <c r="N33" s="35">
        <v>0</v>
      </c>
      <c r="O33" s="35">
        <v>0</v>
      </c>
      <c r="P33" s="35">
        <v>0</v>
      </c>
      <c r="Q33" s="35">
        <v>0</v>
      </c>
      <c r="R33" s="35">
        <v>0</v>
      </c>
      <c r="S33" s="35">
        <v>0</v>
      </c>
      <c r="T33" s="35">
        <v>0</v>
      </c>
      <c r="U33" s="35">
        <v>0</v>
      </c>
      <c r="V33" s="35">
        <v>0</v>
      </c>
      <c r="W33" s="35">
        <v>0</v>
      </c>
      <c r="X33" s="35">
        <v>0</v>
      </c>
      <c r="Z33" s="35">
        <v>0</v>
      </c>
      <c r="AD33" s="35">
        <v>0</v>
      </c>
      <c r="AE33" s="35">
        <v>0</v>
      </c>
      <c r="AF33" s="35">
        <v>0</v>
      </c>
    </row>
    <row r="34" spans="1:32" ht="39.6" customHeight="1" x14ac:dyDescent="0.2">
      <c r="A34" s="39" t="s">
        <v>51</v>
      </c>
      <c r="C34" s="5">
        <v>0</v>
      </c>
      <c r="G34" s="5">
        <v>0</v>
      </c>
      <c r="H34" s="5">
        <v>0</v>
      </c>
      <c r="J34" s="5">
        <v>0</v>
      </c>
      <c r="N34" s="5">
        <v>0</v>
      </c>
      <c r="O34" s="5">
        <v>0</v>
      </c>
      <c r="P34" s="5">
        <v>0</v>
      </c>
      <c r="Q34" s="5">
        <v>0</v>
      </c>
      <c r="R34" s="5">
        <v>0</v>
      </c>
      <c r="S34" s="5">
        <v>0</v>
      </c>
      <c r="T34" s="5">
        <v>0</v>
      </c>
      <c r="U34" s="5">
        <v>0</v>
      </c>
      <c r="V34" s="5">
        <v>0</v>
      </c>
      <c r="W34" s="5">
        <v>0</v>
      </c>
      <c r="X34" s="5">
        <v>0</v>
      </c>
      <c r="Z34" s="5">
        <v>0</v>
      </c>
      <c r="AD34" s="5">
        <v>0</v>
      </c>
      <c r="AE34" s="5">
        <v>0</v>
      </c>
      <c r="AF34" s="5">
        <v>0</v>
      </c>
    </row>
    <row r="35" spans="1:32" ht="40.15" customHeight="1" x14ac:dyDescent="0.2">
      <c r="A35" s="41" t="s">
        <v>52</v>
      </c>
      <c r="C35" s="35">
        <v>0</v>
      </c>
      <c r="G35" s="35">
        <v>0</v>
      </c>
      <c r="H35" s="35">
        <v>0</v>
      </c>
      <c r="J35" s="35">
        <v>0</v>
      </c>
      <c r="N35" s="35">
        <v>0</v>
      </c>
      <c r="O35" s="35">
        <v>0</v>
      </c>
      <c r="P35" s="35">
        <v>0</v>
      </c>
      <c r="Q35" s="35">
        <v>0</v>
      </c>
      <c r="R35" s="35">
        <v>0</v>
      </c>
      <c r="S35" s="35">
        <v>0</v>
      </c>
      <c r="T35" s="35">
        <v>0</v>
      </c>
      <c r="U35" s="35">
        <v>0</v>
      </c>
      <c r="V35" s="35">
        <v>0</v>
      </c>
      <c r="W35" s="35">
        <v>0</v>
      </c>
      <c r="X35" s="35">
        <v>0</v>
      </c>
      <c r="Z35" s="35">
        <v>0</v>
      </c>
      <c r="AD35" s="35">
        <v>0</v>
      </c>
      <c r="AE35" s="35">
        <v>0</v>
      </c>
      <c r="AF35" s="35">
        <v>0</v>
      </c>
    </row>
    <row r="36" spans="1:32" ht="39.6" customHeight="1" x14ac:dyDescent="0.2">
      <c r="A36" s="39" t="s">
        <v>53</v>
      </c>
      <c r="C36" s="5">
        <v>0</v>
      </c>
      <c r="G36" s="5">
        <v>0</v>
      </c>
      <c r="H36" s="5">
        <v>0</v>
      </c>
      <c r="J36" s="5">
        <v>0</v>
      </c>
      <c r="N36" s="5">
        <v>0</v>
      </c>
      <c r="O36" s="5">
        <v>0</v>
      </c>
      <c r="P36" s="5">
        <v>0</v>
      </c>
      <c r="Q36" s="5">
        <v>0</v>
      </c>
      <c r="R36" s="5">
        <v>0</v>
      </c>
      <c r="S36" s="5">
        <v>0</v>
      </c>
      <c r="T36" s="5">
        <v>0</v>
      </c>
      <c r="U36" s="5">
        <v>0</v>
      </c>
      <c r="V36" s="5">
        <v>0</v>
      </c>
      <c r="W36" s="5">
        <v>0</v>
      </c>
      <c r="X36" s="5">
        <v>0</v>
      </c>
      <c r="Z36" s="5">
        <v>0</v>
      </c>
      <c r="AD36" s="5">
        <v>0</v>
      </c>
      <c r="AE36" s="5">
        <v>0</v>
      </c>
      <c r="AF36" s="5">
        <v>0</v>
      </c>
    </row>
    <row r="37" spans="1:32" ht="40.15" customHeight="1" x14ac:dyDescent="0.2">
      <c r="A37" s="41" t="s">
        <v>54</v>
      </c>
      <c r="C37" s="35">
        <v>0</v>
      </c>
      <c r="G37" s="35">
        <v>0</v>
      </c>
      <c r="H37" s="35">
        <v>0</v>
      </c>
      <c r="J37" s="35">
        <v>0</v>
      </c>
      <c r="N37" s="35">
        <v>0</v>
      </c>
      <c r="O37" s="35">
        <v>0</v>
      </c>
      <c r="P37" s="35">
        <v>0</v>
      </c>
      <c r="Q37" s="35">
        <v>0</v>
      </c>
      <c r="R37" s="35">
        <v>0</v>
      </c>
      <c r="S37" s="35">
        <v>0</v>
      </c>
      <c r="T37" s="35">
        <v>0</v>
      </c>
      <c r="U37" s="35">
        <v>0</v>
      </c>
      <c r="V37" s="35">
        <v>0</v>
      </c>
      <c r="W37" s="35">
        <v>0</v>
      </c>
      <c r="X37" s="35">
        <v>0</v>
      </c>
      <c r="Z37" s="35">
        <v>0</v>
      </c>
      <c r="AD37" s="35">
        <v>0</v>
      </c>
      <c r="AE37" s="35">
        <v>0</v>
      </c>
      <c r="AF37" s="35">
        <v>0</v>
      </c>
    </row>
    <row r="38" spans="1:32" ht="39.6" customHeight="1" x14ac:dyDescent="0.2">
      <c r="A38" s="39" t="s">
        <v>55</v>
      </c>
      <c r="C38" s="5">
        <v>0</v>
      </c>
      <c r="G38" s="5">
        <v>0</v>
      </c>
      <c r="H38" s="5">
        <v>0</v>
      </c>
      <c r="J38" s="5">
        <v>0</v>
      </c>
      <c r="N38" s="5">
        <v>0</v>
      </c>
      <c r="O38" s="5">
        <v>0</v>
      </c>
      <c r="P38" s="5">
        <v>0</v>
      </c>
      <c r="Q38" s="5">
        <v>0</v>
      </c>
      <c r="R38" s="5">
        <v>0</v>
      </c>
      <c r="S38" s="5">
        <v>0</v>
      </c>
      <c r="T38" s="5">
        <v>0</v>
      </c>
      <c r="U38" s="5">
        <v>0</v>
      </c>
      <c r="V38" s="5">
        <v>0</v>
      </c>
      <c r="W38" s="5">
        <v>0</v>
      </c>
      <c r="X38" s="5">
        <v>0</v>
      </c>
      <c r="Z38" s="5">
        <v>0</v>
      </c>
      <c r="AD38" s="5">
        <v>0</v>
      </c>
      <c r="AE38" s="5">
        <v>0</v>
      </c>
      <c r="AF38" s="5">
        <v>0</v>
      </c>
    </row>
    <row r="39" spans="1:32" ht="40.15" customHeight="1" x14ac:dyDescent="0.2">
      <c r="A39" s="41" t="s">
        <v>56</v>
      </c>
      <c r="C39" s="35">
        <v>0</v>
      </c>
      <c r="G39" s="35">
        <v>0</v>
      </c>
      <c r="H39" s="35">
        <v>0</v>
      </c>
      <c r="J39" s="35">
        <v>0</v>
      </c>
      <c r="N39" s="35">
        <v>0</v>
      </c>
      <c r="O39" s="35">
        <v>0</v>
      </c>
      <c r="P39" s="35">
        <v>0</v>
      </c>
      <c r="Q39" s="35">
        <v>0</v>
      </c>
      <c r="R39" s="35">
        <v>0</v>
      </c>
      <c r="S39" s="35">
        <v>0</v>
      </c>
      <c r="T39" s="35">
        <v>0</v>
      </c>
      <c r="U39" s="35">
        <v>0</v>
      </c>
      <c r="V39" s="35">
        <v>0</v>
      </c>
      <c r="W39" s="35">
        <v>0</v>
      </c>
      <c r="X39" s="35">
        <v>0</v>
      </c>
      <c r="Z39" s="35">
        <v>0</v>
      </c>
      <c r="AD39" s="35">
        <v>0</v>
      </c>
      <c r="AE39" s="35">
        <v>0</v>
      </c>
      <c r="AF39" s="35">
        <v>0</v>
      </c>
    </row>
    <row r="40" spans="1:32" ht="39.6" customHeight="1" x14ac:dyDescent="0.2">
      <c r="A40" s="39" t="s">
        <v>57</v>
      </c>
      <c r="C40" s="5">
        <v>0</v>
      </c>
      <c r="G40" s="5">
        <v>0</v>
      </c>
      <c r="H40" s="5">
        <v>0</v>
      </c>
      <c r="J40" s="5">
        <v>0</v>
      </c>
      <c r="N40" s="5">
        <v>0</v>
      </c>
      <c r="O40" s="5">
        <v>0</v>
      </c>
      <c r="P40" s="5">
        <v>0</v>
      </c>
      <c r="Q40" s="5">
        <v>0</v>
      </c>
      <c r="R40" s="5">
        <v>0</v>
      </c>
      <c r="S40" s="5">
        <v>0</v>
      </c>
      <c r="T40" s="5">
        <v>0</v>
      </c>
      <c r="U40" s="5">
        <v>0</v>
      </c>
      <c r="V40" s="5">
        <v>0</v>
      </c>
      <c r="W40" s="5">
        <v>0</v>
      </c>
      <c r="X40" s="5">
        <v>0</v>
      </c>
      <c r="Z40" s="5">
        <v>0</v>
      </c>
      <c r="AD40" s="5">
        <v>0</v>
      </c>
      <c r="AE40" s="5">
        <v>0</v>
      </c>
      <c r="AF40" s="5">
        <v>0</v>
      </c>
    </row>
    <row r="41" spans="1:32" ht="40.15" customHeight="1" x14ac:dyDescent="0.2">
      <c r="A41" s="41" t="s">
        <v>58</v>
      </c>
      <c r="C41" s="35">
        <v>0</v>
      </c>
      <c r="G41" s="35">
        <v>0</v>
      </c>
      <c r="H41" s="35">
        <v>0</v>
      </c>
      <c r="J41" s="35">
        <v>0</v>
      </c>
      <c r="N41" s="35">
        <v>0</v>
      </c>
      <c r="O41" s="35">
        <v>0</v>
      </c>
      <c r="P41" s="35">
        <v>0</v>
      </c>
      <c r="Q41" s="35">
        <v>0</v>
      </c>
      <c r="R41" s="35">
        <v>0</v>
      </c>
      <c r="S41" s="35">
        <v>0</v>
      </c>
      <c r="T41" s="35">
        <v>0</v>
      </c>
      <c r="U41" s="35">
        <v>0</v>
      </c>
      <c r="V41" s="35">
        <v>0</v>
      </c>
      <c r="W41" s="35">
        <v>0</v>
      </c>
      <c r="X41" s="35">
        <v>0</v>
      </c>
      <c r="Z41" s="35">
        <v>0</v>
      </c>
      <c r="AD41" s="35">
        <v>0</v>
      </c>
      <c r="AE41" s="35">
        <v>0</v>
      </c>
      <c r="AF41" s="35">
        <v>0</v>
      </c>
    </row>
    <row r="42" spans="1:32" ht="39.6" customHeight="1" x14ac:dyDescent="0.2">
      <c r="A42" s="39" t="s">
        <v>59</v>
      </c>
      <c r="C42" s="5">
        <v>0</v>
      </c>
      <c r="G42" s="5">
        <v>0</v>
      </c>
      <c r="H42" s="5">
        <v>0</v>
      </c>
      <c r="J42" s="5">
        <v>0</v>
      </c>
      <c r="N42" s="5">
        <v>0</v>
      </c>
      <c r="O42" s="5">
        <v>0</v>
      </c>
      <c r="P42" s="5">
        <v>0</v>
      </c>
      <c r="Q42" s="5">
        <v>0</v>
      </c>
      <c r="R42" s="5">
        <v>0</v>
      </c>
      <c r="S42" s="5">
        <v>0</v>
      </c>
      <c r="T42" s="5">
        <v>0</v>
      </c>
      <c r="U42" s="5">
        <v>0</v>
      </c>
      <c r="V42" s="5">
        <v>0</v>
      </c>
      <c r="W42" s="5">
        <v>0</v>
      </c>
      <c r="X42" s="5">
        <v>0</v>
      </c>
      <c r="Z42" s="5">
        <v>0</v>
      </c>
      <c r="AD42" s="5">
        <v>0</v>
      </c>
      <c r="AE42" s="5">
        <v>0</v>
      </c>
      <c r="AF42" s="5">
        <v>0</v>
      </c>
    </row>
    <row r="43" spans="1:32" ht="40.15" customHeight="1" x14ac:dyDescent="0.2">
      <c r="A43" s="41" t="s">
        <v>60</v>
      </c>
      <c r="C43" s="35">
        <v>0</v>
      </c>
      <c r="G43" s="35">
        <v>0</v>
      </c>
      <c r="H43" s="35">
        <v>0</v>
      </c>
      <c r="J43" s="35">
        <v>0</v>
      </c>
      <c r="N43" s="35">
        <v>0</v>
      </c>
      <c r="O43" s="35">
        <v>0</v>
      </c>
      <c r="P43" s="35">
        <v>0</v>
      </c>
      <c r="Q43" s="35">
        <v>0</v>
      </c>
      <c r="R43" s="35">
        <v>0</v>
      </c>
      <c r="S43" s="35">
        <v>0</v>
      </c>
      <c r="T43" s="35">
        <v>0</v>
      </c>
      <c r="U43" s="35">
        <v>0</v>
      </c>
      <c r="V43" s="35">
        <v>0</v>
      </c>
      <c r="W43" s="35">
        <v>0</v>
      </c>
      <c r="X43" s="35">
        <v>0</v>
      </c>
      <c r="Z43" s="35">
        <v>0</v>
      </c>
      <c r="AD43" s="35">
        <v>0</v>
      </c>
      <c r="AE43" s="35">
        <v>0</v>
      </c>
      <c r="AF43" s="35">
        <v>0</v>
      </c>
    </row>
    <row r="44" spans="1:32" ht="39.6" customHeight="1" x14ac:dyDescent="0.2">
      <c r="A44" s="39" t="s">
        <v>61</v>
      </c>
      <c r="C44" s="5">
        <v>0</v>
      </c>
      <c r="G44" s="5">
        <v>0</v>
      </c>
      <c r="H44" s="5">
        <v>0</v>
      </c>
      <c r="J44" s="5">
        <v>0</v>
      </c>
      <c r="N44" s="5">
        <v>0</v>
      </c>
      <c r="O44" s="5">
        <v>0</v>
      </c>
      <c r="P44" s="5">
        <v>0</v>
      </c>
      <c r="Q44" s="5">
        <v>0</v>
      </c>
      <c r="R44" s="5">
        <v>0</v>
      </c>
      <c r="S44" s="5">
        <v>0</v>
      </c>
      <c r="T44" s="5">
        <v>0</v>
      </c>
      <c r="U44" s="5">
        <v>0</v>
      </c>
      <c r="V44" s="5">
        <v>0</v>
      </c>
      <c r="W44" s="5">
        <v>0</v>
      </c>
      <c r="X44" s="5">
        <v>0</v>
      </c>
      <c r="Z44" s="5">
        <v>0</v>
      </c>
      <c r="AD44" s="5">
        <v>0</v>
      </c>
      <c r="AE44" s="5">
        <v>0</v>
      </c>
      <c r="AF44" s="5">
        <v>0</v>
      </c>
    </row>
    <row r="45" spans="1:32" ht="40.15" customHeight="1" x14ac:dyDescent="0.2">
      <c r="A45" s="41" t="s">
        <v>62</v>
      </c>
      <c r="C45" s="35">
        <v>0</v>
      </c>
      <c r="G45" s="35">
        <v>0</v>
      </c>
      <c r="H45" s="35">
        <v>0</v>
      </c>
      <c r="J45" s="35">
        <v>0</v>
      </c>
      <c r="N45" s="35">
        <v>0</v>
      </c>
      <c r="O45" s="35">
        <v>0</v>
      </c>
      <c r="P45" s="35">
        <v>0</v>
      </c>
      <c r="Q45" s="35">
        <v>0</v>
      </c>
      <c r="R45" s="35">
        <v>0</v>
      </c>
      <c r="S45" s="35">
        <v>0</v>
      </c>
      <c r="T45" s="35">
        <v>0</v>
      </c>
      <c r="U45" s="35">
        <v>0</v>
      </c>
      <c r="V45" s="35">
        <v>0</v>
      </c>
      <c r="W45" s="35">
        <v>0</v>
      </c>
      <c r="X45" s="35">
        <v>0</v>
      </c>
      <c r="Z45" s="35">
        <v>0</v>
      </c>
      <c r="AD45" s="35">
        <v>0</v>
      </c>
      <c r="AE45" s="35">
        <v>0</v>
      </c>
      <c r="AF45" s="35">
        <v>0</v>
      </c>
    </row>
    <row r="46" spans="1:32" ht="39.6" customHeight="1" x14ac:dyDescent="0.2">
      <c r="A46" s="39" t="s">
        <v>63</v>
      </c>
      <c r="C46" s="5">
        <v>0</v>
      </c>
      <c r="G46" s="5">
        <v>2</v>
      </c>
      <c r="H46" s="5">
        <v>0</v>
      </c>
      <c r="J46" s="5">
        <v>2</v>
      </c>
      <c r="N46" s="5">
        <v>1</v>
      </c>
      <c r="O46" s="5">
        <v>0</v>
      </c>
      <c r="P46" s="5">
        <v>0</v>
      </c>
      <c r="Q46" s="5">
        <v>0</v>
      </c>
      <c r="R46" s="5">
        <v>0</v>
      </c>
      <c r="S46" s="5">
        <v>0</v>
      </c>
      <c r="T46" s="5">
        <v>0</v>
      </c>
      <c r="U46" s="5">
        <v>0</v>
      </c>
      <c r="V46" s="5">
        <v>0</v>
      </c>
      <c r="W46" s="5">
        <v>0</v>
      </c>
      <c r="X46" s="5">
        <v>1</v>
      </c>
      <c r="Z46" s="5">
        <v>2</v>
      </c>
      <c r="AD46" s="5">
        <v>0</v>
      </c>
      <c r="AE46" s="5">
        <v>0</v>
      </c>
      <c r="AF46" s="5">
        <v>0</v>
      </c>
    </row>
    <row r="47" spans="1:32" ht="40.15" customHeight="1" x14ac:dyDescent="0.2">
      <c r="A47" s="41" t="s">
        <v>64</v>
      </c>
      <c r="C47" s="35">
        <v>0</v>
      </c>
      <c r="G47" s="35">
        <v>2</v>
      </c>
      <c r="H47" s="35">
        <v>0</v>
      </c>
      <c r="J47" s="35">
        <v>2</v>
      </c>
      <c r="N47" s="35">
        <v>0</v>
      </c>
      <c r="O47" s="35">
        <v>0</v>
      </c>
      <c r="P47" s="35">
        <v>0</v>
      </c>
      <c r="Q47" s="35">
        <v>0</v>
      </c>
      <c r="R47" s="35">
        <v>0</v>
      </c>
      <c r="S47" s="35">
        <v>0</v>
      </c>
      <c r="T47" s="35">
        <v>0</v>
      </c>
      <c r="U47" s="35">
        <v>0</v>
      </c>
      <c r="V47" s="35">
        <v>0</v>
      </c>
      <c r="W47" s="35">
        <v>0</v>
      </c>
      <c r="X47" s="35">
        <v>2</v>
      </c>
      <c r="Z47" s="35">
        <v>2</v>
      </c>
      <c r="AD47" s="35">
        <v>0</v>
      </c>
      <c r="AE47" s="35">
        <v>0</v>
      </c>
      <c r="AF47" s="35">
        <v>0</v>
      </c>
    </row>
    <row r="48" spans="1:32" ht="39.6" customHeight="1" x14ac:dyDescent="0.2">
      <c r="A48" s="39" t="s">
        <v>65</v>
      </c>
      <c r="C48" s="5">
        <v>0</v>
      </c>
      <c r="G48" s="5">
        <v>1</v>
      </c>
      <c r="H48" s="5">
        <v>0</v>
      </c>
      <c r="J48" s="5">
        <v>0</v>
      </c>
      <c r="N48" s="5">
        <v>1</v>
      </c>
      <c r="O48" s="5">
        <v>0</v>
      </c>
      <c r="P48" s="5">
        <v>0</v>
      </c>
      <c r="Q48" s="5">
        <v>0</v>
      </c>
      <c r="R48" s="5">
        <v>0</v>
      </c>
      <c r="S48" s="5">
        <v>0</v>
      </c>
      <c r="T48" s="5">
        <v>0</v>
      </c>
      <c r="U48" s="5">
        <v>0</v>
      </c>
      <c r="V48" s="5">
        <v>0</v>
      </c>
      <c r="W48" s="5">
        <v>0</v>
      </c>
      <c r="X48" s="5">
        <v>0</v>
      </c>
      <c r="Z48" s="5">
        <v>1</v>
      </c>
      <c r="AD48" s="5">
        <v>0</v>
      </c>
      <c r="AE48" s="5">
        <v>0</v>
      </c>
      <c r="AF48" s="5">
        <v>0</v>
      </c>
    </row>
    <row r="49" spans="1:32" ht="40.15" customHeight="1" x14ac:dyDescent="0.2">
      <c r="A49" s="41" t="s">
        <v>66</v>
      </c>
      <c r="C49" s="35">
        <v>0</v>
      </c>
      <c r="G49" s="35">
        <v>0</v>
      </c>
      <c r="H49" s="35">
        <v>0</v>
      </c>
      <c r="J49" s="35">
        <v>0</v>
      </c>
      <c r="N49" s="35">
        <v>0</v>
      </c>
      <c r="O49" s="35">
        <v>0</v>
      </c>
      <c r="P49" s="35">
        <v>0</v>
      </c>
      <c r="Q49" s="35">
        <v>0</v>
      </c>
      <c r="R49" s="35">
        <v>0</v>
      </c>
      <c r="S49" s="35">
        <v>0</v>
      </c>
      <c r="T49" s="35">
        <v>0</v>
      </c>
      <c r="U49" s="35">
        <v>0</v>
      </c>
      <c r="V49" s="35">
        <v>0</v>
      </c>
      <c r="W49" s="35">
        <v>0</v>
      </c>
      <c r="X49" s="35">
        <v>0</v>
      </c>
      <c r="Z49" s="35">
        <v>0</v>
      </c>
      <c r="AD49" s="35">
        <v>0</v>
      </c>
      <c r="AE49" s="35">
        <v>0</v>
      </c>
      <c r="AF49" s="35">
        <v>0</v>
      </c>
    </row>
    <row r="50" spans="1:32" ht="39.6" customHeight="1" x14ac:dyDescent="0.2">
      <c r="A50" s="39" t="s">
        <v>67</v>
      </c>
      <c r="C50" s="5">
        <v>0</v>
      </c>
      <c r="G50" s="5">
        <v>0</v>
      </c>
      <c r="H50" s="5">
        <v>0</v>
      </c>
      <c r="J50" s="5">
        <v>0</v>
      </c>
      <c r="N50" s="5">
        <v>0</v>
      </c>
      <c r="O50" s="5">
        <v>0</v>
      </c>
      <c r="P50" s="5">
        <v>0</v>
      </c>
      <c r="Q50" s="5">
        <v>0</v>
      </c>
      <c r="R50" s="5">
        <v>0</v>
      </c>
      <c r="S50" s="5">
        <v>0</v>
      </c>
      <c r="T50" s="5">
        <v>0</v>
      </c>
      <c r="U50" s="5">
        <v>0</v>
      </c>
      <c r="V50" s="5">
        <v>0</v>
      </c>
      <c r="W50" s="5">
        <v>0</v>
      </c>
      <c r="X50" s="5">
        <v>0</v>
      </c>
      <c r="Z50" s="5">
        <v>0</v>
      </c>
      <c r="AD50" s="5">
        <v>0</v>
      </c>
      <c r="AE50" s="5">
        <v>0</v>
      </c>
      <c r="AF50" s="5">
        <v>0</v>
      </c>
    </row>
    <row r="51" spans="1:32" ht="20.100000000000001" customHeight="1" x14ac:dyDescent="0.2">
      <c r="A51" s="41" t="s">
        <v>68</v>
      </c>
      <c r="C51" s="35">
        <v>0</v>
      </c>
      <c r="G51" s="35">
        <v>0</v>
      </c>
      <c r="H51" s="35">
        <v>0</v>
      </c>
      <c r="J51" s="35">
        <v>0</v>
      </c>
      <c r="N51" s="35">
        <v>0</v>
      </c>
      <c r="O51" s="35">
        <v>0</v>
      </c>
      <c r="P51" s="35">
        <v>0</v>
      </c>
      <c r="Q51" s="35">
        <v>0</v>
      </c>
      <c r="R51" s="35">
        <v>0</v>
      </c>
      <c r="S51" s="35">
        <v>0</v>
      </c>
      <c r="T51" s="35">
        <v>0</v>
      </c>
      <c r="U51" s="35">
        <v>0</v>
      </c>
      <c r="V51" s="35">
        <v>0</v>
      </c>
      <c r="W51" s="35">
        <v>0</v>
      </c>
      <c r="X51" s="35">
        <v>0</v>
      </c>
      <c r="Z51" s="35">
        <v>0</v>
      </c>
      <c r="AD51" s="35">
        <v>0</v>
      </c>
      <c r="AE51" s="35">
        <v>0</v>
      </c>
      <c r="AF51" s="35">
        <v>0</v>
      </c>
    </row>
    <row r="52" spans="1:32" ht="19.5" customHeight="1" x14ac:dyDescent="0.2">
      <c r="A52" s="39" t="s">
        <v>69</v>
      </c>
      <c r="C52" s="5">
        <v>0</v>
      </c>
      <c r="G52" s="5">
        <v>0</v>
      </c>
      <c r="H52" s="5">
        <v>0</v>
      </c>
      <c r="J52" s="5">
        <v>0</v>
      </c>
      <c r="N52" s="5">
        <v>0</v>
      </c>
      <c r="O52" s="5">
        <v>0</v>
      </c>
      <c r="P52" s="5">
        <v>0</v>
      </c>
      <c r="Q52" s="5">
        <v>0</v>
      </c>
      <c r="R52" s="5">
        <v>0</v>
      </c>
      <c r="S52" s="5">
        <v>0</v>
      </c>
      <c r="T52" s="5">
        <v>0</v>
      </c>
      <c r="U52" s="5">
        <v>0</v>
      </c>
      <c r="V52" s="5">
        <v>0</v>
      </c>
      <c r="W52" s="5">
        <v>0</v>
      </c>
      <c r="X52" s="5">
        <v>0</v>
      </c>
      <c r="Z52" s="5">
        <v>0</v>
      </c>
      <c r="AD52" s="5">
        <v>0</v>
      </c>
      <c r="AE52" s="5">
        <v>0</v>
      </c>
      <c r="AF52" s="5">
        <v>0</v>
      </c>
    </row>
    <row r="53" spans="1:32" ht="20.100000000000001" customHeight="1" x14ac:dyDescent="0.2">
      <c r="A53" s="41" t="s">
        <v>70</v>
      </c>
      <c r="C53" s="35">
        <v>0</v>
      </c>
      <c r="G53" s="35">
        <v>1</v>
      </c>
      <c r="H53" s="35">
        <v>0</v>
      </c>
      <c r="J53" s="35">
        <v>1</v>
      </c>
      <c r="N53" s="35">
        <v>0</v>
      </c>
      <c r="O53" s="35">
        <v>1</v>
      </c>
      <c r="P53" s="35">
        <v>0</v>
      </c>
      <c r="Q53" s="35">
        <v>0</v>
      </c>
      <c r="R53" s="35">
        <v>0</v>
      </c>
      <c r="S53" s="35">
        <v>0</v>
      </c>
      <c r="T53" s="35">
        <v>0</v>
      </c>
      <c r="U53" s="35">
        <v>0</v>
      </c>
      <c r="V53" s="35">
        <v>0</v>
      </c>
      <c r="W53" s="35">
        <v>0</v>
      </c>
      <c r="X53" s="35">
        <v>0</v>
      </c>
      <c r="Z53" s="35">
        <v>1</v>
      </c>
      <c r="AD53" s="35">
        <v>0</v>
      </c>
      <c r="AE53" s="35">
        <v>0</v>
      </c>
      <c r="AF53" s="35">
        <v>0</v>
      </c>
    </row>
    <row r="54" spans="1:32" ht="20.100000000000001" customHeight="1" x14ac:dyDescent="0.2">
      <c r="A54" s="39" t="s">
        <v>71</v>
      </c>
      <c r="C54" s="5">
        <v>0</v>
      </c>
      <c r="G54" s="5">
        <v>0</v>
      </c>
      <c r="H54" s="5">
        <v>0</v>
      </c>
      <c r="J54" s="5">
        <v>0</v>
      </c>
      <c r="N54" s="5">
        <v>0</v>
      </c>
      <c r="O54" s="5">
        <v>0</v>
      </c>
      <c r="P54" s="5">
        <v>0</v>
      </c>
      <c r="Q54" s="5">
        <v>0</v>
      </c>
      <c r="R54" s="5">
        <v>0</v>
      </c>
      <c r="S54" s="5">
        <v>0</v>
      </c>
      <c r="T54" s="5">
        <v>0</v>
      </c>
      <c r="U54" s="5">
        <v>0</v>
      </c>
      <c r="V54" s="5">
        <v>0</v>
      </c>
      <c r="W54" s="5">
        <v>0</v>
      </c>
      <c r="X54" s="5">
        <v>0</v>
      </c>
      <c r="Z54" s="5">
        <v>0</v>
      </c>
      <c r="AD54" s="5">
        <v>0</v>
      </c>
      <c r="AE54" s="5">
        <v>0</v>
      </c>
      <c r="AF54" s="5">
        <v>0</v>
      </c>
    </row>
    <row r="55" spans="1:32" s="8" customFormat="1" ht="38.25" x14ac:dyDescent="0.2">
      <c r="A55" s="41" t="s">
        <v>72</v>
      </c>
      <c r="B55" s="3"/>
      <c r="C55" s="35">
        <v>0</v>
      </c>
      <c r="D55" s="5"/>
      <c r="E55" s="5"/>
      <c r="F55" s="5"/>
      <c r="G55" s="35">
        <v>0</v>
      </c>
      <c r="H55" s="35">
        <v>0</v>
      </c>
      <c r="I55" s="5"/>
      <c r="J55" s="35">
        <v>0</v>
      </c>
      <c r="K55" s="5"/>
      <c r="L55" s="5"/>
      <c r="M55" s="5"/>
      <c r="N55" s="35">
        <v>0</v>
      </c>
      <c r="O55" s="35">
        <v>0</v>
      </c>
      <c r="P55" s="35">
        <v>0</v>
      </c>
      <c r="Q55" s="35">
        <v>0</v>
      </c>
      <c r="R55" s="35">
        <v>0</v>
      </c>
      <c r="S55" s="35">
        <v>0</v>
      </c>
      <c r="T55" s="35">
        <v>0</v>
      </c>
      <c r="U55" s="35">
        <v>0</v>
      </c>
      <c r="V55" s="35">
        <v>0</v>
      </c>
      <c r="W55" s="35">
        <v>0</v>
      </c>
      <c r="X55" s="35">
        <v>0</v>
      </c>
      <c r="Y55" s="5"/>
      <c r="Z55" s="35">
        <v>0</v>
      </c>
      <c r="AA55" s="5"/>
      <c r="AB55" s="5"/>
      <c r="AC55" s="5"/>
      <c r="AD55" s="35">
        <v>0</v>
      </c>
      <c r="AE55" s="35">
        <v>0</v>
      </c>
      <c r="AF55" s="35">
        <v>0</v>
      </c>
    </row>
    <row r="56" spans="1:32" s="1" customFormat="1" ht="21" customHeight="1" x14ac:dyDescent="0.2">
      <c r="A56" s="39" t="s">
        <v>73</v>
      </c>
      <c r="B56" s="3"/>
      <c r="C56" s="5">
        <v>0</v>
      </c>
      <c r="D56" s="5"/>
      <c r="E56" s="5"/>
      <c r="F56" s="5"/>
      <c r="G56" s="5">
        <v>1</v>
      </c>
      <c r="H56" s="5">
        <v>0</v>
      </c>
      <c r="I56" s="5"/>
      <c r="J56" s="5">
        <v>1</v>
      </c>
      <c r="K56" s="5"/>
      <c r="L56" s="5"/>
      <c r="M56" s="5"/>
      <c r="N56" s="5">
        <v>1</v>
      </c>
      <c r="O56" s="5">
        <v>0</v>
      </c>
      <c r="P56" s="5">
        <v>0</v>
      </c>
      <c r="Q56" s="5">
        <v>0</v>
      </c>
      <c r="R56" s="5">
        <v>0</v>
      </c>
      <c r="S56" s="5">
        <v>0</v>
      </c>
      <c r="T56" s="5">
        <v>0</v>
      </c>
      <c r="U56" s="5">
        <v>0</v>
      </c>
      <c r="V56" s="5">
        <v>0</v>
      </c>
      <c r="W56" s="5">
        <v>0</v>
      </c>
      <c r="X56" s="5">
        <v>0</v>
      </c>
      <c r="Y56" s="5"/>
      <c r="Z56" s="5">
        <v>1</v>
      </c>
      <c r="AA56" s="5"/>
      <c r="AB56" s="5"/>
      <c r="AC56" s="5"/>
      <c r="AD56" s="5">
        <v>0</v>
      </c>
      <c r="AE56" s="5">
        <v>0</v>
      </c>
      <c r="AF56" s="5">
        <v>0</v>
      </c>
    </row>
    <row r="57" spans="1:32" ht="13.5" customHeight="1" x14ac:dyDescent="0.2">
      <c r="A57" s="41" t="s">
        <v>74</v>
      </c>
      <c r="C57" s="35">
        <v>0</v>
      </c>
      <c r="G57" s="35">
        <v>0</v>
      </c>
      <c r="H57" s="35">
        <v>0</v>
      </c>
      <c r="J57" s="35">
        <v>0</v>
      </c>
      <c r="N57" s="35">
        <v>0</v>
      </c>
      <c r="O57" s="35">
        <v>0</v>
      </c>
      <c r="P57" s="35">
        <v>0</v>
      </c>
      <c r="Q57" s="35">
        <v>0</v>
      </c>
      <c r="R57" s="35">
        <v>0</v>
      </c>
      <c r="S57" s="35">
        <v>0</v>
      </c>
      <c r="T57" s="35">
        <v>0</v>
      </c>
      <c r="U57" s="35">
        <v>0</v>
      </c>
      <c r="V57" s="35">
        <v>0</v>
      </c>
      <c r="W57" s="35">
        <v>0</v>
      </c>
      <c r="X57" s="35">
        <v>0</v>
      </c>
      <c r="Z57" s="35">
        <v>0</v>
      </c>
      <c r="AD57" s="35">
        <v>0</v>
      </c>
      <c r="AE57" s="35">
        <v>0</v>
      </c>
      <c r="AF57" s="35">
        <v>0</v>
      </c>
    </row>
    <row r="58" spans="1:32" ht="13.5" customHeight="1" x14ac:dyDescent="0.2">
      <c r="A58" s="39" t="s">
        <v>75</v>
      </c>
      <c r="C58" s="5">
        <v>0</v>
      </c>
      <c r="G58" s="5">
        <v>0</v>
      </c>
      <c r="H58" s="5">
        <v>0</v>
      </c>
      <c r="J58" s="5">
        <v>0</v>
      </c>
      <c r="N58" s="5">
        <v>0</v>
      </c>
      <c r="O58" s="5">
        <v>0</v>
      </c>
      <c r="P58" s="5">
        <v>0</v>
      </c>
      <c r="Q58" s="5">
        <v>0</v>
      </c>
      <c r="R58" s="5">
        <v>0</v>
      </c>
      <c r="S58" s="5">
        <v>0</v>
      </c>
      <c r="T58" s="5">
        <v>0</v>
      </c>
      <c r="U58" s="5">
        <v>0</v>
      </c>
      <c r="V58" s="5">
        <v>0</v>
      </c>
      <c r="W58" s="5">
        <v>0</v>
      </c>
      <c r="X58" s="5">
        <v>0</v>
      </c>
      <c r="Z58" s="5">
        <v>0</v>
      </c>
      <c r="AD58" s="5">
        <v>0</v>
      </c>
      <c r="AE58" s="5">
        <v>0</v>
      </c>
      <c r="AF58" s="5">
        <v>0</v>
      </c>
    </row>
    <row r="59" spans="1:32" ht="25.5" x14ac:dyDescent="0.2">
      <c r="A59" s="41" t="s">
        <v>76</v>
      </c>
      <c r="C59" s="35">
        <v>0</v>
      </c>
      <c r="G59" s="35">
        <v>0</v>
      </c>
      <c r="H59" s="35">
        <v>0</v>
      </c>
      <c r="J59" s="35">
        <v>0</v>
      </c>
      <c r="N59" s="35">
        <v>0</v>
      </c>
      <c r="O59" s="35">
        <v>0</v>
      </c>
      <c r="P59" s="35">
        <v>0</v>
      </c>
      <c r="Q59" s="35">
        <v>0</v>
      </c>
      <c r="R59" s="35">
        <v>0</v>
      </c>
      <c r="S59" s="35">
        <v>0</v>
      </c>
      <c r="T59" s="35">
        <v>0</v>
      </c>
      <c r="U59" s="35">
        <v>0</v>
      </c>
      <c r="V59" s="35">
        <v>1</v>
      </c>
      <c r="W59" s="35">
        <v>0</v>
      </c>
      <c r="X59" s="35">
        <v>0</v>
      </c>
      <c r="Z59" s="35">
        <v>1</v>
      </c>
      <c r="AD59" s="35">
        <v>0</v>
      </c>
      <c r="AE59" s="35">
        <v>0</v>
      </c>
      <c r="AF59" s="35">
        <v>0</v>
      </c>
    </row>
    <row r="60" spans="1:32" ht="25.5" x14ac:dyDescent="0.2">
      <c r="A60" s="39" t="s">
        <v>77</v>
      </c>
      <c r="C60" s="5">
        <v>0</v>
      </c>
      <c r="G60" s="5">
        <v>0</v>
      </c>
      <c r="H60" s="5">
        <v>0</v>
      </c>
      <c r="J60" s="5">
        <v>0</v>
      </c>
      <c r="N60" s="5">
        <v>0</v>
      </c>
      <c r="O60" s="5">
        <v>0</v>
      </c>
      <c r="P60" s="5">
        <v>0</v>
      </c>
      <c r="Q60" s="5">
        <v>0</v>
      </c>
      <c r="R60" s="5">
        <v>0</v>
      </c>
      <c r="S60" s="5">
        <v>0</v>
      </c>
      <c r="T60" s="5">
        <v>0</v>
      </c>
      <c r="U60" s="5">
        <v>0</v>
      </c>
      <c r="V60" s="5">
        <v>0</v>
      </c>
      <c r="W60" s="5">
        <v>0</v>
      </c>
      <c r="X60" s="5">
        <v>0</v>
      </c>
      <c r="Z60" s="5">
        <v>0</v>
      </c>
      <c r="AD60" s="5">
        <v>0</v>
      </c>
      <c r="AE60" s="5">
        <v>0</v>
      </c>
      <c r="AF60" s="5">
        <v>0</v>
      </c>
    </row>
    <row r="61" spans="1:32" ht="25.5" x14ac:dyDescent="0.2">
      <c r="A61" s="41" t="s">
        <v>78</v>
      </c>
      <c r="C61" s="35">
        <v>0</v>
      </c>
      <c r="G61" s="35">
        <v>1</v>
      </c>
      <c r="H61" s="35">
        <v>0</v>
      </c>
      <c r="J61" s="35">
        <v>1</v>
      </c>
      <c r="N61" s="35">
        <v>0</v>
      </c>
      <c r="O61" s="35">
        <v>1</v>
      </c>
      <c r="P61" s="35">
        <v>0</v>
      </c>
      <c r="Q61" s="35">
        <v>0</v>
      </c>
      <c r="R61" s="35">
        <v>0</v>
      </c>
      <c r="S61" s="35">
        <v>0</v>
      </c>
      <c r="T61" s="35">
        <v>0</v>
      </c>
      <c r="U61" s="35">
        <v>0</v>
      </c>
      <c r="V61" s="35">
        <v>0</v>
      </c>
      <c r="W61" s="35">
        <v>0</v>
      </c>
      <c r="X61" s="35">
        <v>0</v>
      </c>
      <c r="Z61" s="35">
        <v>1</v>
      </c>
      <c r="AD61" s="35">
        <v>0</v>
      </c>
      <c r="AE61" s="35">
        <v>0</v>
      </c>
      <c r="AF61" s="35">
        <v>0</v>
      </c>
    </row>
    <row r="62" spans="1:32" ht="25.5" x14ac:dyDescent="0.2">
      <c r="A62" s="39" t="s">
        <v>79</v>
      </c>
      <c r="C62" s="5">
        <v>0</v>
      </c>
      <c r="G62" s="5">
        <v>0</v>
      </c>
      <c r="H62" s="5">
        <v>0</v>
      </c>
      <c r="J62" s="5">
        <v>0</v>
      </c>
      <c r="N62" s="5">
        <v>0</v>
      </c>
      <c r="O62" s="5">
        <v>0</v>
      </c>
      <c r="P62" s="5">
        <v>0</v>
      </c>
      <c r="Q62" s="5">
        <v>0</v>
      </c>
      <c r="R62" s="5">
        <v>0</v>
      </c>
      <c r="S62" s="5">
        <v>0</v>
      </c>
      <c r="T62" s="5">
        <v>0</v>
      </c>
      <c r="U62" s="5">
        <v>0</v>
      </c>
      <c r="V62" s="5">
        <v>0</v>
      </c>
      <c r="W62" s="5">
        <v>0</v>
      </c>
      <c r="X62" s="5">
        <v>0</v>
      </c>
      <c r="Z62" s="5">
        <v>0</v>
      </c>
      <c r="AD62" s="5">
        <v>0</v>
      </c>
      <c r="AE62" s="5">
        <v>0</v>
      </c>
      <c r="AF62" s="5">
        <v>0</v>
      </c>
    </row>
    <row r="63" spans="1:32" ht="38.25" x14ac:dyDescent="0.2">
      <c r="A63" s="41" t="s">
        <v>80</v>
      </c>
      <c r="C63" s="35">
        <v>0</v>
      </c>
      <c r="G63" s="35">
        <v>0</v>
      </c>
      <c r="H63" s="35">
        <v>0</v>
      </c>
      <c r="J63" s="35">
        <v>0</v>
      </c>
      <c r="N63" s="35">
        <v>0</v>
      </c>
      <c r="O63" s="35">
        <v>0</v>
      </c>
      <c r="P63" s="35">
        <v>0</v>
      </c>
      <c r="Q63" s="35">
        <v>0</v>
      </c>
      <c r="R63" s="35">
        <v>0</v>
      </c>
      <c r="S63" s="35">
        <v>0</v>
      </c>
      <c r="T63" s="35">
        <v>0</v>
      </c>
      <c r="U63" s="35">
        <v>0</v>
      </c>
      <c r="V63" s="35">
        <v>0</v>
      </c>
      <c r="W63" s="35">
        <v>0</v>
      </c>
      <c r="X63" s="35">
        <v>0</v>
      </c>
      <c r="Z63" s="35">
        <v>0</v>
      </c>
      <c r="AD63" s="35">
        <v>0</v>
      </c>
      <c r="AE63" s="35">
        <v>0</v>
      </c>
      <c r="AF63" s="35">
        <v>0</v>
      </c>
    </row>
    <row r="64" spans="1:32" ht="15" customHeight="1" x14ac:dyDescent="0.2">
      <c r="A64" s="39" t="s">
        <v>81</v>
      </c>
      <c r="C64" s="5">
        <v>0</v>
      </c>
      <c r="G64" s="5">
        <v>0</v>
      </c>
      <c r="H64" s="5">
        <v>0</v>
      </c>
      <c r="J64" s="5">
        <v>0</v>
      </c>
      <c r="N64" s="5">
        <v>0</v>
      </c>
      <c r="O64" s="5">
        <v>0</v>
      </c>
      <c r="P64" s="5">
        <v>0</v>
      </c>
      <c r="Q64" s="5">
        <v>0</v>
      </c>
      <c r="R64" s="5">
        <v>0</v>
      </c>
      <c r="S64" s="5">
        <v>0</v>
      </c>
      <c r="T64" s="5">
        <v>0</v>
      </c>
      <c r="U64" s="5">
        <v>0</v>
      </c>
      <c r="V64" s="5">
        <v>0</v>
      </c>
      <c r="W64" s="5">
        <v>0</v>
      </c>
      <c r="X64" s="5">
        <v>0</v>
      </c>
      <c r="Z64" s="5">
        <v>0</v>
      </c>
      <c r="AD64" s="5">
        <v>0</v>
      </c>
      <c r="AE64" s="5">
        <v>0</v>
      </c>
      <c r="AF64" s="5">
        <v>0</v>
      </c>
    </row>
    <row r="65" spans="1:32" ht="15" customHeight="1" x14ac:dyDescent="0.2">
      <c r="A65" s="41" t="s">
        <v>82</v>
      </c>
      <c r="C65" s="35">
        <v>0</v>
      </c>
      <c r="G65" s="35">
        <v>0</v>
      </c>
      <c r="H65" s="35">
        <v>0</v>
      </c>
      <c r="J65" s="35">
        <v>0</v>
      </c>
      <c r="N65" s="35">
        <v>0</v>
      </c>
      <c r="O65" s="35">
        <v>0</v>
      </c>
      <c r="P65" s="35">
        <v>0</v>
      </c>
      <c r="Q65" s="35">
        <v>0</v>
      </c>
      <c r="R65" s="35">
        <v>0</v>
      </c>
      <c r="S65" s="35">
        <v>0</v>
      </c>
      <c r="T65" s="35">
        <v>0</v>
      </c>
      <c r="U65" s="35">
        <v>0</v>
      </c>
      <c r="V65" s="35">
        <v>0</v>
      </c>
      <c r="W65" s="35">
        <v>0</v>
      </c>
      <c r="X65" s="35">
        <v>0</v>
      </c>
      <c r="Z65" s="35">
        <v>0</v>
      </c>
      <c r="AD65" s="35">
        <v>0</v>
      </c>
      <c r="AE65" s="35">
        <v>0</v>
      </c>
      <c r="AF65" s="35">
        <v>0</v>
      </c>
    </row>
    <row r="66" spans="1:32" ht="15" customHeight="1" x14ac:dyDescent="0.2">
      <c r="A66" s="39" t="s">
        <v>83</v>
      </c>
      <c r="C66" s="5">
        <v>0</v>
      </c>
      <c r="G66" s="5">
        <v>1</v>
      </c>
      <c r="H66" s="5">
        <v>0</v>
      </c>
      <c r="J66" s="5">
        <v>0</v>
      </c>
      <c r="N66" s="5">
        <v>1</v>
      </c>
      <c r="O66" s="5">
        <v>0</v>
      </c>
      <c r="P66" s="5">
        <v>0</v>
      </c>
      <c r="Q66" s="5">
        <v>0</v>
      </c>
      <c r="R66" s="5">
        <v>0</v>
      </c>
      <c r="S66" s="5">
        <v>0</v>
      </c>
      <c r="T66" s="5">
        <v>0</v>
      </c>
      <c r="U66" s="5">
        <v>0</v>
      </c>
      <c r="V66" s="5">
        <v>0</v>
      </c>
      <c r="W66" s="5">
        <v>0</v>
      </c>
      <c r="X66" s="5">
        <v>0</v>
      </c>
      <c r="Z66" s="5">
        <v>1</v>
      </c>
      <c r="AD66" s="5">
        <v>0</v>
      </c>
      <c r="AE66" s="5">
        <v>0</v>
      </c>
      <c r="AF66" s="5">
        <v>0</v>
      </c>
    </row>
    <row r="67" spans="1:32" ht="25.5" x14ac:dyDescent="0.2">
      <c r="A67" s="41" t="s">
        <v>84</v>
      </c>
      <c r="C67" s="35">
        <v>0</v>
      </c>
      <c r="G67" s="35">
        <v>1</v>
      </c>
      <c r="H67" s="35">
        <v>0</v>
      </c>
      <c r="J67" s="35">
        <v>1</v>
      </c>
      <c r="N67" s="35">
        <v>0</v>
      </c>
      <c r="O67" s="35">
        <v>0</v>
      </c>
      <c r="P67" s="35">
        <v>0</v>
      </c>
      <c r="Q67" s="35">
        <v>0</v>
      </c>
      <c r="R67" s="35">
        <v>0</v>
      </c>
      <c r="S67" s="35">
        <v>0</v>
      </c>
      <c r="T67" s="35">
        <v>0</v>
      </c>
      <c r="U67" s="35">
        <v>0</v>
      </c>
      <c r="V67" s="35">
        <v>0</v>
      </c>
      <c r="W67" s="35">
        <v>0</v>
      </c>
      <c r="X67" s="35">
        <v>1</v>
      </c>
      <c r="Z67" s="35">
        <v>1</v>
      </c>
      <c r="AD67" s="35">
        <v>0</v>
      </c>
      <c r="AE67" s="35">
        <v>0</v>
      </c>
      <c r="AF67" s="35">
        <v>0</v>
      </c>
    </row>
    <row r="68" spans="1:32" ht="38.25" x14ac:dyDescent="0.2">
      <c r="A68" s="39" t="s">
        <v>85</v>
      </c>
      <c r="C68" s="5">
        <v>0</v>
      </c>
      <c r="G68" s="5">
        <v>0</v>
      </c>
      <c r="H68" s="5">
        <v>0</v>
      </c>
      <c r="J68" s="5">
        <v>0</v>
      </c>
      <c r="N68" s="5">
        <v>0</v>
      </c>
      <c r="O68" s="5">
        <v>0</v>
      </c>
      <c r="P68" s="5">
        <v>0</v>
      </c>
      <c r="Q68" s="5">
        <v>0</v>
      </c>
      <c r="R68" s="5">
        <v>0</v>
      </c>
      <c r="S68" s="5">
        <v>0</v>
      </c>
      <c r="T68" s="5">
        <v>0</v>
      </c>
      <c r="U68" s="5">
        <v>0</v>
      </c>
      <c r="V68" s="5">
        <v>0</v>
      </c>
      <c r="W68" s="5">
        <v>0</v>
      </c>
      <c r="X68" s="5">
        <v>0</v>
      </c>
      <c r="Z68" s="5">
        <v>0</v>
      </c>
      <c r="AD68" s="5">
        <v>0</v>
      </c>
      <c r="AE68" s="5">
        <v>0</v>
      </c>
      <c r="AF68" s="5">
        <v>0</v>
      </c>
    </row>
    <row r="69" spans="1:32" s="1" customFormat="1" ht="38.25" x14ac:dyDescent="0.2">
      <c r="A69" s="41" t="s">
        <v>86</v>
      </c>
      <c r="B69" s="3"/>
      <c r="C69" s="35">
        <v>0</v>
      </c>
      <c r="D69" s="5"/>
      <c r="E69" s="5"/>
      <c r="F69" s="5"/>
      <c r="G69" s="35">
        <v>0</v>
      </c>
      <c r="H69" s="35">
        <v>0</v>
      </c>
      <c r="I69" s="5"/>
      <c r="J69" s="35">
        <v>0</v>
      </c>
      <c r="K69" s="5"/>
      <c r="L69" s="5"/>
      <c r="M69" s="5"/>
      <c r="N69" s="35">
        <v>0</v>
      </c>
      <c r="O69" s="35">
        <v>0</v>
      </c>
      <c r="P69" s="35">
        <v>0</v>
      </c>
      <c r="Q69" s="35">
        <v>0</v>
      </c>
      <c r="R69" s="35">
        <v>0</v>
      </c>
      <c r="S69" s="35">
        <v>0</v>
      </c>
      <c r="T69" s="35">
        <v>0</v>
      </c>
      <c r="U69" s="35">
        <v>0</v>
      </c>
      <c r="V69" s="35">
        <v>0</v>
      </c>
      <c r="W69" s="35">
        <v>0</v>
      </c>
      <c r="X69" s="35">
        <v>0</v>
      </c>
      <c r="Y69" s="5"/>
      <c r="Z69" s="35">
        <v>0</v>
      </c>
      <c r="AA69" s="5"/>
      <c r="AB69" s="5"/>
      <c r="AC69" s="5"/>
      <c r="AD69" s="35">
        <v>0</v>
      </c>
      <c r="AE69" s="35">
        <v>0</v>
      </c>
      <c r="AF69" s="35">
        <v>0</v>
      </c>
    </row>
    <row r="70" spans="1:32" s="1" customFormat="1" ht="25.5" x14ac:dyDescent="0.2">
      <c r="A70" s="39" t="s">
        <v>87</v>
      </c>
      <c r="B70" s="3"/>
      <c r="C70" s="5">
        <v>0</v>
      </c>
      <c r="D70" s="5"/>
      <c r="E70" s="5"/>
      <c r="F70" s="5"/>
      <c r="G70" s="5">
        <v>0</v>
      </c>
      <c r="H70" s="5">
        <v>0</v>
      </c>
      <c r="I70" s="5"/>
      <c r="J70" s="5">
        <v>0</v>
      </c>
      <c r="K70" s="5"/>
      <c r="L70" s="5"/>
      <c r="M70" s="5"/>
      <c r="N70" s="5">
        <v>0</v>
      </c>
      <c r="O70" s="5">
        <v>0</v>
      </c>
      <c r="P70" s="5">
        <v>0</v>
      </c>
      <c r="Q70" s="5">
        <v>0</v>
      </c>
      <c r="R70" s="5">
        <v>0</v>
      </c>
      <c r="S70" s="5">
        <v>0</v>
      </c>
      <c r="T70" s="5">
        <v>0</v>
      </c>
      <c r="U70" s="5">
        <v>0</v>
      </c>
      <c r="V70" s="5">
        <v>0</v>
      </c>
      <c r="W70" s="5">
        <v>0</v>
      </c>
      <c r="X70" s="5">
        <v>0</v>
      </c>
      <c r="Y70" s="5"/>
      <c r="Z70" s="5">
        <v>0</v>
      </c>
      <c r="AA70" s="5"/>
      <c r="AB70" s="5"/>
      <c r="AC70" s="5"/>
      <c r="AD70" s="5">
        <v>0</v>
      </c>
      <c r="AE70" s="5">
        <v>0</v>
      </c>
      <c r="AF70" s="5">
        <v>0</v>
      </c>
    </row>
    <row r="71" spans="1:32" ht="25.5" x14ac:dyDescent="0.2">
      <c r="A71" s="41" t="s">
        <v>88</v>
      </c>
      <c r="C71" s="35">
        <v>0</v>
      </c>
      <c r="G71" s="35">
        <v>0</v>
      </c>
      <c r="H71" s="35">
        <v>0</v>
      </c>
      <c r="J71" s="35">
        <v>0</v>
      </c>
      <c r="N71" s="35">
        <v>0</v>
      </c>
      <c r="O71" s="35">
        <v>0</v>
      </c>
      <c r="P71" s="35">
        <v>0</v>
      </c>
      <c r="Q71" s="35">
        <v>0</v>
      </c>
      <c r="R71" s="35">
        <v>0</v>
      </c>
      <c r="S71" s="35">
        <v>0</v>
      </c>
      <c r="T71" s="35">
        <v>0</v>
      </c>
      <c r="U71" s="35">
        <v>0</v>
      </c>
      <c r="V71" s="35">
        <v>0</v>
      </c>
      <c r="W71" s="35">
        <v>0</v>
      </c>
      <c r="X71" s="35">
        <v>0</v>
      </c>
      <c r="Z71" s="35">
        <v>0</v>
      </c>
      <c r="AD71" s="35">
        <v>0</v>
      </c>
      <c r="AE71" s="35">
        <v>0</v>
      </c>
      <c r="AF71" s="35">
        <v>0</v>
      </c>
    </row>
    <row r="72" spans="1:32" ht="25.5" x14ac:dyDescent="0.2">
      <c r="A72" s="39" t="s">
        <v>89</v>
      </c>
      <c r="C72" s="5">
        <v>0</v>
      </c>
      <c r="G72" s="5">
        <v>1</v>
      </c>
      <c r="H72" s="5">
        <v>0</v>
      </c>
      <c r="J72" s="5">
        <v>1</v>
      </c>
      <c r="N72" s="5">
        <v>1</v>
      </c>
      <c r="O72" s="5">
        <v>0</v>
      </c>
      <c r="P72" s="5">
        <v>0</v>
      </c>
      <c r="Q72" s="5">
        <v>0</v>
      </c>
      <c r="R72" s="5">
        <v>0</v>
      </c>
      <c r="S72" s="5">
        <v>0</v>
      </c>
      <c r="T72" s="5">
        <v>0</v>
      </c>
      <c r="U72" s="5">
        <v>0</v>
      </c>
      <c r="V72" s="5">
        <v>0</v>
      </c>
      <c r="W72" s="5">
        <v>0</v>
      </c>
      <c r="X72" s="5">
        <v>0</v>
      </c>
      <c r="Z72" s="5">
        <v>1</v>
      </c>
      <c r="AD72" s="5">
        <v>0</v>
      </c>
      <c r="AE72" s="5">
        <v>0</v>
      </c>
      <c r="AF72" s="5">
        <v>0</v>
      </c>
    </row>
    <row r="73" spans="1:32" ht="25.5" x14ac:dyDescent="0.2">
      <c r="A73" s="41" t="s">
        <v>90</v>
      </c>
      <c r="C73" s="35">
        <v>0</v>
      </c>
      <c r="G73" s="35">
        <v>0</v>
      </c>
      <c r="H73" s="35">
        <v>0</v>
      </c>
      <c r="J73" s="35">
        <v>0</v>
      </c>
      <c r="N73" s="35">
        <v>0</v>
      </c>
      <c r="O73" s="35">
        <v>0</v>
      </c>
      <c r="P73" s="35">
        <v>0</v>
      </c>
      <c r="Q73" s="35">
        <v>0</v>
      </c>
      <c r="R73" s="35">
        <v>0</v>
      </c>
      <c r="S73" s="35">
        <v>0</v>
      </c>
      <c r="T73" s="35">
        <v>0</v>
      </c>
      <c r="U73" s="35">
        <v>0</v>
      </c>
      <c r="V73" s="35">
        <v>0</v>
      </c>
      <c r="W73" s="35">
        <v>0</v>
      </c>
      <c r="X73" s="35">
        <v>0</v>
      </c>
      <c r="Z73" s="35">
        <v>0</v>
      </c>
      <c r="AD73" s="35">
        <v>0</v>
      </c>
      <c r="AE73" s="35">
        <v>0</v>
      </c>
      <c r="AF73" s="35">
        <v>0</v>
      </c>
    </row>
    <row r="74" spans="1:32" ht="25.5" x14ac:dyDescent="0.2">
      <c r="A74" s="39" t="s">
        <v>91</v>
      </c>
      <c r="C74" s="5">
        <v>0</v>
      </c>
      <c r="G74" s="5">
        <v>1</v>
      </c>
      <c r="H74" s="5">
        <v>0</v>
      </c>
      <c r="J74" s="5">
        <v>1</v>
      </c>
      <c r="N74" s="5">
        <v>1</v>
      </c>
      <c r="O74" s="5">
        <v>0</v>
      </c>
      <c r="P74" s="5">
        <v>0</v>
      </c>
      <c r="Q74" s="5">
        <v>0</v>
      </c>
      <c r="R74" s="5">
        <v>0</v>
      </c>
      <c r="S74" s="5">
        <v>0</v>
      </c>
      <c r="T74" s="5">
        <v>0</v>
      </c>
      <c r="U74" s="5">
        <v>0</v>
      </c>
      <c r="V74" s="5">
        <v>0</v>
      </c>
      <c r="W74" s="5">
        <v>0</v>
      </c>
      <c r="X74" s="5">
        <v>0</v>
      </c>
      <c r="Z74" s="5">
        <v>1</v>
      </c>
      <c r="AD74" s="5">
        <v>0</v>
      </c>
      <c r="AE74" s="5">
        <v>0</v>
      </c>
      <c r="AF74" s="5">
        <v>0</v>
      </c>
    </row>
    <row r="75" spans="1:32" ht="38.25" x14ac:dyDescent="0.2">
      <c r="A75" s="41" t="s">
        <v>92</v>
      </c>
      <c r="C75" s="35">
        <v>0</v>
      </c>
      <c r="G75" s="35">
        <v>0</v>
      </c>
      <c r="H75" s="35">
        <v>0</v>
      </c>
      <c r="J75" s="35">
        <v>0</v>
      </c>
      <c r="N75" s="35">
        <v>0</v>
      </c>
      <c r="O75" s="35">
        <v>0</v>
      </c>
      <c r="P75" s="35">
        <v>0</v>
      </c>
      <c r="Q75" s="35">
        <v>0</v>
      </c>
      <c r="R75" s="35">
        <v>0</v>
      </c>
      <c r="S75" s="35">
        <v>0</v>
      </c>
      <c r="T75" s="35">
        <v>0</v>
      </c>
      <c r="U75" s="35">
        <v>0</v>
      </c>
      <c r="V75" s="35">
        <v>0</v>
      </c>
      <c r="W75" s="35">
        <v>0</v>
      </c>
      <c r="X75" s="35">
        <v>0</v>
      </c>
      <c r="Z75" s="35">
        <v>0</v>
      </c>
      <c r="AD75" s="35">
        <v>0</v>
      </c>
      <c r="AE75" s="35">
        <v>0</v>
      </c>
      <c r="AF75" s="35">
        <v>0</v>
      </c>
    </row>
    <row r="76" spans="1:32" ht="38.25" x14ac:dyDescent="0.2">
      <c r="A76" s="39" t="s">
        <v>93</v>
      </c>
      <c r="C76" s="5">
        <v>0</v>
      </c>
      <c r="G76" s="5">
        <v>0</v>
      </c>
      <c r="H76" s="5">
        <v>0</v>
      </c>
      <c r="J76" s="5">
        <v>0</v>
      </c>
      <c r="N76" s="5">
        <v>0</v>
      </c>
      <c r="O76" s="5">
        <v>0</v>
      </c>
      <c r="P76" s="5">
        <v>0</v>
      </c>
      <c r="Q76" s="5">
        <v>0</v>
      </c>
      <c r="R76" s="5">
        <v>0</v>
      </c>
      <c r="S76" s="5">
        <v>0</v>
      </c>
      <c r="T76" s="5">
        <v>0</v>
      </c>
      <c r="U76" s="5">
        <v>0</v>
      </c>
      <c r="V76" s="5">
        <v>0</v>
      </c>
      <c r="W76" s="5">
        <v>0</v>
      </c>
      <c r="X76" s="5">
        <v>0</v>
      </c>
      <c r="Z76" s="5">
        <v>0</v>
      </c>
      <c r="AD76" s="5">
        <v>0</v>
      </c>
      <c r="AE76" s="5">
        <v>0</v>
      </c>
      <c r="AF76" s="5">
        <v>0</v>
      </c>
    </row>
    <row r="77" spans="1:32" ht="38.25" x14ac:dyDescent="0.2">
      <c r="A77" s="41" t="s">
        <v>94</v>
      </c>
      <c r="C77" s="35">
        <v>0</v>
      </c>
      <c r="G77" s="35">
        <v>0</v>
      </c>
      <c r="H77" s="35">
        <v>0</v>
      </c>
      <c r="J77" s="35">
        <v>0</v>
      </c>
      <c r="N77" s="35">
        <v>0</v>
      </c>
      <c r="O77" s="35">
        <v>0</v>
      </c>
      <c r="P77" s="35">
        <v>0</v>
      </c>
      <c r="Q77" s="35">
        <v>0</v>
      </c>
      <c r="R77" s="35">
        <v>0</v>
      </c>
      <c r="S77" s="35">
        <v>0</v>
      </c>
      <c r="T77" s="35">
        <v>0</v>
      </c>
      <c r="U77" s="35">
        <v>0</v>
      </c>
      <c r="V77" s="35">
        <v>0</v>
      </c>
      <c r="W77" s="35">
        <v>0</v>
      </c>
      <c r="X77" s="35">
        <v>0</v>
      </c>
      <c r="Z77" s="35">
        <v>0</v>
      </c>
      <c r="AD77" s="35">
        <v>0</v>
      </c>
      <c r="AE77" s="35">
        <v>0</v>
      </c>
      <c r="AF77" s="35">
        <v>0</v>
      </c>
    </row>
    <row r="78" spans="1:32" ht="25.5" x14ac:dyDescent="0.2">
      <c r="A78" s="39" t="s">
        <v>95</v>
      </c>
      <c r="C78" s="5">
        <v>0</v>
      </c>
      <c r="G78" s="5">
        <v>0</v>
      </c>
      <c r="H78" s="5">
        <v>0</v>
      </c>
      <c r="J78" s="5">
        <v>0</v>
      </c>
      <c r="N78" s="5">
        <v>0</v>
      </c>
      <c r="O78" s="5">
        <v>0</v>
      </c>
      <c r="P78" s="5">
        <v>0</v>
      </c>
      <c r="Q78" s="5">
        <v>0</v>
      </c>
      <c r="R78" s="5">
        <v>0</v>
      </c>
      <c r="S78" s="5">
        <v>0</v>
      </c>
      <c r="T78" s="5">
        <v>0</v>
      </c>
      <c r="U78" s="5">
        <v>0</v>
      </c>
      <c r="V78" s="5">
        <v>0</v>
      </c>
      <c r="W78" s="5">
        <v>0</v>
      </c>
      <c r="X78" s="5">
        <v>0</v>
      </c>
      <c r="Z78" s="5">
        <v>0</v>
      </c>
      <c r="AD78" s="5">
        <v>0</v>
      </c>
      <c r="AE78" s="5">
        <v>0</v>
      </c>
      <c r="AF78" s="5">
        <v>0</v>
      </c>
    </row>
    <row r="79" spans="1:32" ht="25.5" x14ac:dyDescent="0.2">
      <c r="A79" s="41" t="s">
        <v>96</v>
      </c>
      <c r="C79" s="35">
        <v>0</v>
      </c>
      <c r="G79" s="35">
        <v>0</v>
      </c>
      <c r="H79" s="35">
        <v>0</v>
      </c>
      <c r="J79" s="35">
        <v>0</v>
      </c>
      <c r="N79" s="35">
        <v>0</v>
      </c>
      <c r="O79" s="35">
        <v>0</v>
      </c>
      <c r="P79" s="35">
        <v>0</v>
      </c>
      <c r="Q79" s="35">
        <v>0</v>
      </c>
      <c r="R79" s="35">
        <v>0</v>
      </c>
      <c r="S79" s="35">
        <v>0</v>
      </c>
      <c r="T79" s="35">
        <v>0</v>
      </c>
      <c r="U79" s="35">
        <v>0</v>
      </c>
      <c r="V79" s="35">
        <v>0</v>
      </c>
      <c r="W79" s="35">
        <v>0</v>
      </c>
      <c r="X79" s="35">
        <v>0</v>
      </c>
      <c r="Z79" s="35">
        <v>0</v>
      </c>
      <c r="AD79" s="35">
        <v>0</v>
      </c>
      <c r="AE79" s="35">
        <v>0</v>
      </c>
      <c r="AF79" s="35">
        <v>0</v>
      </c>
    </row>
    <row r="80" spans="1:32" ht="38.25" x14ac:dyDescent="0.2">
      <c r="A80" s="39" t="s">
        <v>97</v>
      </c>
      <c r="C80" s="5">
        <v>0</v>
      </c>
      <c r="G80" s="5">
        <v>0</v>
      </c>
      <c r="H80" s="5">
        <v>0</v>
      </c>
      <c r="J80" s="5">
        <v>0</v>
      </c>
      <c r="N80" s="5">
        <v>0</v>
      </c>
      <c r="O80" s="5">
        <v>0</v>
      </c>
      <c r="P80" s="5">
        <v>0</v>
      </c>
      <c r="Q80" s="5">
        <v>0</v>
      </c>
      <c r="R80" s="5">
        <v>0</v>
      </c>
      <c r="S80" s="5">
        <v>0</v>
      </c>
      <c r="T80" s="5">
        <v>0</v>
      </c>
      <c r="U80" s="5">
        <v>0</v>
      </c>
      <c r="V80" s="5">
        <v>0</v>
      </c>
      <c r="W80" s="5">
        <v>0</v>
      </c>
      <c r="X80" s="5">
        <v>0</v>
      </c>
      <c r="Z80" s="5">
        <v>0</v>
      </c>
      <c r="AD80" s="5">
        <v>0</v>
      </c>
      <c r="AE80" s="5">
        <v>0</v>
      </c>
      <c r="AF80" s="5">
        <v>0</v>
      </c>
    </row>
    <row r="81" spans="1:32" ht="38.25" x14ac:dyDescent="0.2">
      <c r="A81" s="41" t="s">
        <v>98</v>
      </c>
      <c r="C81" s="35">
        <v>0</v>
      </c>
      <c r="G81" s="35">
        <v>0</v>
      </c>
      <c r="H81" s="35">
        <v>0</v>
      </c>
      <c r="J81" s="35">
        <v>0</v>
      </c>
      <c r="N81" s="35">
        <v>0</v>
      </c>
      <c r="O81" s="35">
        <v>0</v>
      </c>
      <c r="P81" s="35">
        <v>0</v>
      </c>
      <c r="Q81" s="35">
        <v>0</v>
      </c>
      <c r="R81" s="35">
        <v>0</v>
      </c>
      <c r="S81" s="35">
        <v>0</v>
      </c>
      <c r="T81" s="35">
        <v>0</v>
      </c>
      <c r="U81" s="35">
        <v>0</v>
      </c>
      <c r="V81" s="35">
        <v>0</v>
      </c>
      <c r="W81" s="35">
        <v>0</v>
      </c>
      <c r="X81" s="35">
        <v>0</v>
      </c>
      <c r="Z81" s="35">
        <v>0</v>
      </c>
      <c r="AD81" s="35">
        <v>0</v>
      </c>
      <c r="AE81" s="35">
        <v>0</v>
      </c>
      <c r="AF81" s="35">
        <v>0</v>
      </c>
    </row>
    <row r="82" spans="1:32" ht="38.25" x14ac:dyDescent="0.2">
      <c r="A82" s="39" t="s">
        <v>99</v>
      </c>
      <c r="C82" s="5">
        <v>0</v>
      </c>
      <c r="G82" s="5">
        <v>0</v>
      </c>
      <c r="H82" s="5">
        <v>0</v>
      </c>
      <c r="J82" s="5">
        <v>0</v>
      </c>
      <c r="N82" s="5">
        <v>0</v>
      </c>
      <c r="O82" s="5">
        <v>0</v>
      </c>
      <c r="P82" s="5">
        <v>0</v>
      </c>
      <c r="Q82" s="5">
        <v>0</v>
      </c>
      <c r="R82" s="5">
        <v>0</v>
      </c>
      <c r="S82" s="5">
        <v>0</v>
      </c>
      <c r="T82" s="5">
        <v>0</v>
      </c>
      <c r="U82" s="5">
        <v>0</v>
      </c>
      <c r="V82" s="5">
        <v>0</v>
      </c>
      <c r="W82" s="5">
        <v>0</v>
      </c>
      <c r="X82" s="5">
        <v>0</v>
      </c>
      <c r="Z82" s="5">
        <v>0</v>
      </c>
      <c r="AD82" s="5">
        <v>0</v>
      </c>
      <c r="AE82" s="5">
        <v>0</v>
      </c>
      <c r="AF82" s="5">
        <v>0</v>
      </c>
    </row>
    <row r="83" spans="1:32" ht="38.25" x14ac:dyDescent="0.2">
      <c r="A83" s="41" t="s">
        <v>100</v>
      </c>
      <c r="C83" s="35">
        <v>0</v>
      </c>
      <c r="G83" s="35">
        <v>0</v>
      </c>
      <c r="H83" s="35">
        <v>0</v>
      </c>
      <c r="J83" s="35">
        <v>0</v>
      </c>
      <c r="N83" s="35">
        <v>0</v>
      </c>
      <c r="O83" s="35">
        <v>0</v>
      </c>
      <c r="P83" s="35">
        <v>0</v>
      </c>
      <c r="Q83" s="35">
        <v>0</v>
      </c>
      <c r="R83" s="35">
        <v>0</v>
      </c>
      <c r="S83" s="35">
        <v>0</v>
      </c>
      <c r="T83" s="35">
        <v>0</v>
      </c>
      <c r="U83" s="35">
        <v>0</v>
      </c>
      <c r="V83" s="35">
        <v>0</v>
      </c>
      <c r="W83" s="35">
        <v>0</v>
      </c>
      <c r="X83" s="35">
        <v>0</v>
      </c>
      <c r="Z83" s="35">
        <v>0</v>
      </c>
      <c r="AD83" s="35">
        <v>0</v>
      </c>
      <c r="AE83" s="35">
        <v>0</v>
      </c>
      <c r="AF83" s="35">
        <v>0</v>
      </c>
    </row>
    <row r="84" spans="1:32" ht="25.5" x14ac:dyDescent="0.2">
      <c r="A84" s="39" t="s">
        <v>101</v>
      </c>
      <c r="C84" s="5">
        <v>0</v>
      </c>
      <c r="G84" s="5">
        <v>1</v>
      </c>
      <c r="H84" s="5">
        <v>0</v>
      </c>
      <c r="J84" s="5">
        <v>1</v>
      </c>
      <c r="N84" s="5">
        <v>0</v>
      </c>
      <c r="O84" s="5">
        <v>1</v>
      </c>
      <c r="P84" s="5">
        <v>0</v>
      </c>
      <c r="Q84" s="5">
        <v>0</v>
      </c>
      <c r="R84" s="5">
        <v>0</v>
      </c>
      <c r="S84" s="5">
        <v>0</v>
      </c>
      <c r="T84" s="5">
        <v>0</v>
      </c>
      <c r="U84" s="5">
        <v>0</v>
      </c>
      <c r="V84" s="5">
        <v>0</v>
      </c>
      <c r="W84" s="5">
        <v>0</v>
      </c>
      <c r="X84" s="5">
        <v>0</v>
      </c>
      <c r="Z84" s="5">
        <v>1</v>
      </c>
      <c r="AD84" s="5">
        <v>0</v>
      </c>
      <c r="AE84" s="5">
        <v>0</v>
      </c>
      <c r="AF84" s="5">
        <v>0</v>
      </c>
    </row>
    <row r="85" spans="1:32" ht="25.5" x14ac:dyDescent="0.2">
      <c r="A85" s="41" t="s">
        <v>102</v>
      </c>
      <c r="C85" s="35">
        <v>0</v>
      </c>
      <c r="G85" s="35">
        <v>1</v>
      </c>
      <c r="H85" s="35">
        <v>0</v>
      </c>
      <c r="J85" s="35">
        <v>1</v>
      </c>
      <c r="N85" s="35">
        <v>1</v>
      </c>
      <c r="O85" s="35">
        <v>0</v>
      </c>
      <c r="P85" s="35">
        <v>0</v>
      </c>
      <c r="Q85" s="35">
        <v>0</v>
      </c>
      <c r="R85" s="35">
        <v>0</v>
      </c>
      <c r="S85" s="35">
        <v>0</v>
      </c>
      <c r="T85" s="35">
        <v>0</v>
      </c>
      <c r="U85" s="35">
        <v>0</v>
      </c>
      <c r="V85" s="35">
        <v>0</v>
      </c>
      <c r="W85" s="35">
        <v>0</v>
      </c>
      <c r="X85" s="35">
        <v>0</v>
      </c>
      <c r="Z85" s="35">
        <v>1</v>
      </c>
      <c r="AD85" s="35">
        <v>0</v>
      </c>
      <c r="AE85" s="35">
        <v>0</v>
      </c>
      <c r="AF85" s="35">
        <v>0</v>
      </c>
    </row>
    <row r="86" spans="1:32" ht="25.5" x14ac:dyDescent="0.2">
      <c r="A86" s="39" t="s">
        <v>103</v>
      </c>
      <c r="C86" s="5">
        <v>0</v>
      </c>
      <c r="G86" s="5">
        <v>0</v>
      </c>
      <c r="H86" s="5">
        <v>0</v>
      </c>
      <c r="J86" s="5">
        <v>0</v>
      </c>
      <c r="N86" s="5">
        <v>0</v>
      </c>
      <c r="O86" s="5">
        <v>0</v>
      </c>
      <c r="P86" s="5">
        <v>0</v>
      </c>
      <c r="Q86" s="5">
        <v>0</v>
      </c>
      <c r="R86" s="5">
        <v>0</v>
      </c>
      <c r="S86" s="5">
        <v>0</v>
      </c>
      <c r="T86" s="5">
        <v>0</v>
      </c>
      <c r="U86" s="5">
        <v>0</v>
      </c>
      <c r="V86" s="5">
        <v>0</v>
      </c>
      <c r="W86" s="5">
        <v>0</v>
      </c>
      <c r="X86" s="5">
        <v>0</v>
      </c>
      <c r="Z86" s="5">
        <v>0</v>
      </c>
      <c r="AD86" s="5">
        <v>0</v>
      </c>
      <c r="AE86" s="5">
        <v>0</v>
      </c>
      <c r="AF86" s="5">
        <v>0</v>
      </c>
    </row>
    <row r="87" spans="1:32" ht="25.5" x14ac:dyDescent="0.2">
      <c r="A87" s="41" t="s">
        <v>104</v>
      </c>
      <c r="C87" s="35">
        <v>0</v>
      </c>
      <c r="G87" s="35">
        <v>0</v>
      </c>
      <c r="H87" s="35">
        <v>0</v>
      </c>
      <c r="J87" s="35">
        <v>0</v>
      </c>
      <c r="N87" s="35">
        <v>0</v>
      </c>
      <c r="O87" s="35">
        <v>0</v>
      </c>
      <c r="P87" s="35">
        <v>0</v>
      </c>
      <c r="Q87" s="35">
        <v>0</v>
      </c>
      <c r="R87" s="35">
        <v>0</v>
      </c>
      <c r="S87" s="35">
        <v>0</v>
      </c>
      <c r="T87" s="35">
        <v>0</v>
      </c>
      <c r="U87" s="35">
        <v>0</v>
      </c>
      <c r="V87" s="35">
        <v>0</v>
      </c>
      <c r="W87" s="35">
        <v>0</v>
      </c>
      <c r="X87" s="35">
        <v>0</v>
      </c>
      <c r="Z87" s="35">
        <v>0</v>
      </c>
      <c r="AD87" s="35">
        <v>0</v>
      </c>
      <c r="AE87" s="35">
        <v>0</v>
      </c>
      <c r="AF87" s="35">
        <v>0</v>
      </c>
    </row>
    <row r="88" spans="1:32" ht="25.5" x14ac:dyDescent="0.2">
      <c r="A88" s="39" t="s">
        <v>105</v>
      </c>
      <c r="C88" s="5">
        <v>0</v>
      </c>
      <c r="G88" s="5">
        <v>0</v>
      </c>
      <c r="H88" s="5">
        <v>0</v>
      </c>
      <c r="J88" s="5">
        <v>0</v>
      </c>
      <c r="N88" s="5">
        <v>0</v>
      </c>
      <c r="O88" s="5">
        <v>0</v>
      </c>
      <c r="P88" s="5">
        <v>0</v>
      </c>
      <c r="Q88" s="5">
        <v>0</v>
      </c>
      <c r="R88" s="5">
        <v>0</v>
      </c>
      <c r="S88" s="5">
        <v>0</v>
      </c>
      <c r="T88" s="5">
        <v>0</v>
      </c>
      <c r="U88" s="5">
        <v>0</v>
      </c>
      <c r="V88" s="5">
        <v>0</v>
      </c>
      <c r="W88" s="5">
        <v>0</v>
      </c>
      <c r="X88" s="5">
        <v>0</v>
      </c>
      <c r="Z88" s="5">
        <v>0</v>
      </c>
      <c r="AD88" s="5">
        <v>0</v>
      </c>
      <c r="AE88" s="5">
        <v>0</v>
      </c>
      <c r="AF88" s="5">
        <v>0</v>
      </c>
    </row>
    <row r="89" spans="1:32" ht="25.5" x14ac:dyDescent="0.2">
      <c r="A89" s="41" t="s">
        <v>106</v>
      </c>
      <c r="C89" s="35">
        <v>0</v>
      </c>
      <c r="G89" s="35">
        <v>0</v>
      </c>
      <c r="H89" s="35">
        <v>0</v>
      </c>
      <c r="J89" s="35">
        <v>0</v>
      </c>
      <c r="N89" s="35">
        <v>0</v>
      </c>
      <c r="O89" s="35">
        <v>0</v>
      </c>
      <c r="P89" s="35">
        <v>0</v>
      </c>
      <c r="Q89" s="35">
        <v>0</v>
      </c>
      <c r="R89" s="35">
        <v>0</v>
      </c>
      <c r="S89" s="35">
        <v>0</v>
      </c>
      <c r="T89" s="35">
        <v>0</v>
      </c>
      <c r="U89" s="35">
        <v>0</v>
      </c>
      <c r="V89" s="35">
        <v>0</v>
      </c>
      <c r="W89" s="35">
        <v>0</v>
      </c>
      <c r="X89" s="35">
        <v>0</v>
      </c>
      <c r="Z89" s="35">
        <v>0</v>
      </c>
      <c r="AD89" s="35">
        <v>0</v>
      </c>
      <c r="AE89" s="35">
        <v>0</v>
      </c>
      <c r="AF89" s="35">
        <v>0</v>
      </c>
    </row>
    <row r="90" spans="1:32" ht="25.5" x14ac:dyDescent="0.2">
      <c r="A90" s="39" t="s">
        <v>107</v>
      </c>
      <c r="C90" s="5">
        <v>0</v>
      </c>
      <c r="G90" s="5">
        <v>0</v>
      </c>
      <c r="H90" s="5">
        <v>0</v>
      </c>
      <c r="J90" s="5">
        <v>0</v>
      </c>
      <c r="N90" s="5">
        <v>0</v>
      </c>
      <c r="O90" s="5">
        <v>0</v>
      </c>
      <c r="P90" s="5">
        <v>0</v>
      </c>
      <c r="Q90" s="5">
        <v>0</v>
      </c>
      <c r="R90" s="5">
        <v>0</v>
      </c>
      <c r="S90" s="5">
        <v>0</v>
      </c>
      <c r="T90" s="5">
        <v>0</v>
      </c>
      <c r="U90" s="5">
        <v>0</v>
      </c>
      <c r="V90" s="5">
        <v>0</v>
      </c>
      <c r="W90" s="5">
        <v>0</v>
      </c>
      <c r="X90" s="5">
        <v>0</v>
      </c>
      <c r="Z90" s="5">
        <v>0</v>
      </c>
      <c r="AD90" s="5">
        <v>0</v>
      </c>
      <c r="AE90" s="5">
        <v>0</v>
      </c>
      <c r="AF90" s="5">
        <v>0</v>
      </c>
    </row>
    <row r="91" spans="1:32" ht="25.5" x14ac:dyDescent="0.2">
      <c r="A91" s="41" t="s">
        <v>108</v>
      </c>
      <c r="C91" s="35">
        <v>0</v>
      </c>
      <c r="G91" s="35">
        <v>0</v>
      </c>
      <c r="H91" s="35">
        <v>0</v>
      </c>
      <c r="J91" s="35">
        <v>0</v>
      </c>
      <c r="N91" s="35">
        <v>0</v>
      </c>
      <c r="O91" s="35">
        <v>0</v>
      </c>
      <c r="P91" s="35">
        <v>0</v>
      </c>
      <c r="Q91" s="35">
        <v>0</v>
      </c>
      <c r="R91" s="35">
        <v>0</v>
      </c>
      <c r="S91" s="35">
        <v>0</v>
      </c>
      <c r="T91" s="35">
        <v>0</v>
      </c>
      <c r="U91" s="35">
        <v>0</v>
      </c>
      <c r="V91" s="35">
        <v>0</v>
      </c>
      <c r="W91" s="35">
        <v>0</v>
      </c>
      <c r="X91" s="35">
        <v>0</v>
      </c>
      <c r="Z91" s="35">
        <v>0</v>
      </c>
      <c r="AD91" s="35">
        <v>0</v>
      </c>
      <c r="AE91" s="35">
        <v>0</v>
      </c>
      <c r="AF91" s="35">
        <v>0</v>
      </c>
    </row>
    <row r="92" spans="1:32" ht="25.5" x14ac:dyDescent="0.2">
      <c r="A92" s="39" t="s">
        <v>109</v>
      </c>
      <c r="C92" s="5">
        <v>0</v>
      </c>
      <c r="G92" s="5">
        <v>0</v>
      </c>
      <c r="H92" s="5">
        <v>0</v>
      </c>
      <c r="J92" s="5">
        <v>0</v>
      </c>
      <c r="N92" s="5">
        <v>0</v>
      </c>
      <c r="O92" s="5">
        <v>0</v>
      </c>
      <c r="P92" s="5">
        <v>0</v>
      </c>
      <c r="Q92" s="5">
        <v>0</v>
      </c>
      <c r="R92" s="5">
        <v>0</v>
      </c>
      <c r="S92" s="5">
        <v>0</v>
      </c>
      <c r="T92" s="5">
        <v>0</v>
      </c>
      <c r="U92" s="5">
        <v>0</v>
      </c>
      <c r="V92" s="5">
        <v>0</v>
      </c>
      <c r="W92" s="5">
        <v>0</v>
      </c>
      <c r="X92" s="5">
        <v>0</v>
      </c>
      <c r="Z92" s="5">
        <v>0</v>
      </c>
      <c r="AD92" s="5">
        <v>0</v>
      </c>
      <c r="AE92" s="5">
        <v>0</v>
      </c>
      <c r="AF92" s="5">
        <v>0</v>
      </c>
    </row>
    <row r="93" spans="1:32" ht="25.5" x14ac:dyDescent="0.2">
      <c r="A93" s="41" t="s">
        <v>110</v>
      </c>
      <c r="C93" s="35">
        <v>0</v>
      </c>
      <c r="G93" s="35">
        <v>0</v>
      </c>
      <c r="H93" s="35">
        <v>0</v>
      </c>
      <c r="J93" s="35">
        <v>0</v>
      </c>
      <c r="N93" s="35">
        <v>0</v>
      </c>
      <c r="O93" s="35">
        <v>0</v>
      </c>
      <c r="P93" s="35">
        <v>0</v>
      </c>
      <c r="Q93" s="35">
        <v>0</v>
      </c>
      <c r="R93" s="35">
        <v>0</v>
      </c>
      <c r="S93" s="35">
        <v>0</v>
      </c>
      <c r="T93" s="35">
        <v>0</v>
      </c>
      <c r="U93" s="35">
        <v>0</v>
      </c>
      <c r="V93" s="35">
        <v>0</v>
      </c>
      <c r="W93" s="35">
        <v>0</v>
      </c>
      <c r="X93" s="35">
        <v>0</v>
      </c>
      <c r="Z93" s="35">
        <v>0</v>
      </c>
      <c r="AD93" s="35">
        <v>0</v>
      </c>
      <c r="AE93" s="35">
        <v>0</v>
      </c>
      <c r="AF93" s="35">
        <v>0</v>
      </c>
    </row>
    <row r="94" spans="1:32" ht="25.5" x14ac:dyDescent="0.2">
      <c r="A94" s="39" t="s">
        <v>111</v>
      </c>
      <c r="C94" s="5">
        <v>0</v>
      </c>
      <c r="G94" s="5">
        <v>0</v>
      </c>
      <c r="H94" s="5">
        <v>0</v>
      </c>
      <c r="J94" s="5">
        <v>0</v>
      </c>
      <c r="N94" s="5">
        <v>0</v>
      </c>
      <c r="O94" s="5">
        <v>0</v>
      </c>
      <c r="P94" s="5">
        <v>0</v>
      </c>
      <c r="Q94" s="5">
        <v>0</v>
      </c>
      <c r="R94" s="5">
        <v>0</v>
      </c>
      <c r="S94" s="5">
        <v>0</v>
      </c>
      <c r="T94" s="5">
        <v>0</v>
      </c>
      <c r="U94" s="5">
        <v>0</v>
      </c>
      <c r="V94" s="5">
        <v>0</v>
      </c>
      <c r="W94" s="5">
        <v>0</v>
      </c>
      <c r="X94" s="5">
        <v>0</v>
      </c>
      <c r="Z94" s="5">
        <v>0</v>
      </c>
      <c r="AD94" s="5">
        <v>0</v>
      </c>
      <c r="AE94" s="5">
        <v>0</v>
      </c>
      <c r="AF94" s="5">
        <v>0</v>
      </c>
    </row>
    <row r="95" spans="1:32" ht="25.5" x14ac:dyDescent="0.2">
      <c r="A95" s="41" t="s">
        <v>112</v>
      </c>
      <c r="C95" s="35">
        <v>0</v>
      </c>
      <c r="G95" s="35">
        <v>0</v>
      </c>
      <c r="H95" s="35">
        <v>0</v>
      </c>
      <c r="J95" s="35">
        <v>0</v>
      </c>
      <c r="N95" s="35">
        <v>0</v>
      </c>
      <c r="O95" s="35">
        <v>0</v>
      </c>
      <c r="P95" s="35">
        <v>0</v>
      </c>
      <c r="Q95" s="35">
        <v>0</v>
      </c>
      <c r="R95" s="35">
        <v>0</v>
      </c>
      <c r="S95" s="35">
        <v>0</v>
      </c>
      <c r="T95" s="35">
        <v>0</v>
      </c>
      <c r="U95" s="35">
        <v>0</v>
      </c>
      <c r="V95" s="35">
        <v>0</v>
      </c>
      <c r="W95" s="35">
        <v>0</v>
      </c>
      <c r="X95" s="35">
        <v>0</v>
      </c>
      <c r="Z95" s="35">
        <v>0</v>
      </c>
      <c r="AD95" s="35">
        <v>0</v>
      </c>
      <c r="AE95" s="35">
        <v>0</v>
      </c>
      <c r="AF95" s="35">
        <v>0</v>
      </c>
    </row>
    <row r="96" spans="1:32" ht="25.5" x14ac:dyDescent="0.2">
      <c r="A96" s="39" t="s">
        <v>113</v>
      </c>
      <c r="C96" s="5">
        <v>0</v>
      </c>
      <c r="G96" s="5">
        <v>0</v>
      </c>
      <c r="H96" s="5">
        <v>0</v>
      </c>
      <c r="J96" s="5">
        <v>0</v>
      </c>
      <c r="N96" s="5">
        <v>0</v>
      </c>
      <c r="O96" s="5">
        <v>0</v>
      </c>
      <c r="P96" s="5">
        <v>0</v>
      </c>
      <c r="Q96" s="5">
        <v>0</v>
      </c>
      <c r="R96" s="5">
        <v>0</v>
      </c>
      <c r="S96" s="5">
        <v>0</v>
      </c>
      <c r="T96" s="5">
        <v>0</v>
      </c>
      <c r="U96" s="5">
        <v>0</v>
      </c>
      <c r="V96" s="5">
        <v>0</v>
      </c>
      <c r="W96" s="5">
        <v>0</v>
      </c>
      <c r="X96" s="5">
        <v>0</v>
      </c>
      <c r="Z96" s="5">
        <v>0</v>
      </c>
      <c r="AD96" s="5">
        <v>0</v>
      </c>
      <c r="AE96" s="5">
        <v>0</v>
      </c>
      <c r="AF96" s="5">
        <v>0</v>
      </c>
    </row>
    <row r="97" spans="1:32" ht="25.5" x14ac:dyDescent="0.2">
      <c r="A97" s="41" t="s">
        <v>114</v>
      </c>
      <c r="C97" s="35">
        <v>0</v>
      </c>
      <c r="G97" s="35">
        <v>0</v>
      </c>
      <c r="H97" s="35">
        <v>0</v>
      </c>
      <c r="J97" s="35">
        <v>0</v>
      </c>
      <c r="N97" s="35">
        <v>0</v>
      </c>
      <c r="O97" s="35">
        <v>0</v>
      </c>
      <c r="P97" s="35">
        <v>0</v>
      </c>
      <c r="Q97" s="35">
        <v>0</v>
      </c>
      <c r="R97" s="35">
        <v>0</v>
      </c>
      <c r="S97" s="35">
        <v>0</v>
      </c>
      <c r="T97" s="35">
        <v>0</v>
      </c>
      <c r="U97" s="35">
        <v>0</v>
      </c>
      <c r="V97" s="35">
        <v>0</v>
      </c>
      <c r="W97" s="35">
        <v>0</v>
      </c>
      <c r="X97" s="35">
        <v>0</v>
      </c>
      <c r="Z97" s="35">
        <v>0</v>
      </c>
      <c r="AD97" s="35">
        <v>0</v>
      </c>
      <c r="AE97" s="35">
        <v>0</v>
      </c>
      <c r="AF97" s="35">
        <v>0</v>
      </c>
    </row>
    <row r="98" spans="1:32" ht="25.5" x14ac:dyDescent="0.2">
      <c r="A98" s="39" t="s">
        <v>115</v>
      </c>
      <c r="C98" s="5">
        <v>0</v>
      </c>
      <c r="G98" s="5">
        <v>0</v>
      </c>
      <c r="H98" s="5">
        <v>0</v>
      </c>
      <c r="J98" s="5">
        <v>0</v>
      </c>
      <c r="N98" s="5">
        <v>0</v>
      </c>
      <c r="O98" s="5">
        <v>0</v>
      </c>
      <c r="P98" s="5">
        <v>0</v>
      </c>
      <c r="Q98" s="5">
        <v>0</v>
      </c>
      <c r="R98" s="5">
        <v>0</v>
      </c>
      <c r="S98" s="5">
        <v>0</v>
      </c>
      <c r="T98" s="5">
        <v>0</v>
      </c>
      <c r="U98" s="5">
        <v>0</v>
      </c>
      <c r="V98" s="5">
        <v>0</v>
      </c>
      <c r="W98" s="5">
        <v>0</v>
      </c>
      <c r="X98" s="5">
        <v>0</v>
      </c>
      <c r="Z98" s="5">
        <v>0</v>
      </c>
      <c r="AD98" s="5">
        <v>0</v>
      </c>
      <c r="AE98" s="5">
        <v>0</v>
      </c>
      <c r="AF98" s="5">
        <v>0</v>
      </c>
    </row>
    <row r="99" spans="1:32" ht="25.5" x14ac:dyDescent="0.2">
      <c r="A99" s="41" t="s">
        <v>115</v>
      </c>
      <c r="C99" s="35">
        <v>0</v>
      </c>
      <c r="G99" s="35">
        <v>0</v>
      </c>
      <c r="H99" s="35">
        <v>0</v>
      </c>
      <c r="J99" s="35">
        <v>0</v>
      </c>
      <c r="N99" s="35">
        <v>0</v>
      </c>
      <c r="O99" s="35">
        <v>0</v>
      </c>
      <c r="P99" s="35">
        <v>0</v>
      </c>
      <c r="Q99" s="35">
        <v>0</v>
      </c>
      <c r="R99" s="35">
        <v>0</v>
      </c>
      <c r="S99" s="35">
        <v>0</v>
      </c>
      <c r="T99" s="35">
        <v>0</v>
      </c>
      <c r="U99" s="35">
        <v>0</v>
      </c>
      <c r="V99" s="35">
        <v>0</v>
      </c>
      <c r="W99" s="35">
        <v>0</v>
      </c>
      <c r="X99" s="35">
        <v>0</v>
      </c>
      <c r="Z99" s="35">
        <v>0</v>
      </c>
      <c r="AD99" s="35">
        <v>0</v>
      </c>
      <c r="AE99" s="35">
        <v>0</v>
      </c>
      <c r="AF99" s="35">
        <v>0</v>
      </c>
    </row>
    <row r="100" spans="1:32" ht="25.5" x14ac:dyDescent="0.2">
      <c r="A100" s="39" t="s">
        <v>116</v>
      </c>
      <c r="C100" s="5">
        <v>0</v>
      </c>
      <c r="G100" s="5">
        <v>0</v>
      </c>
      <c r="H100" s="5">
        <v>0</v>
      </c>
      <c r="J100" s="5">
        <v>0</v>
      </c>
      <c r="N100" s="5">
        <v>0</v>
      </c>
      <c r="O100" s="5">
        <v>0</v>
      </c>
      <c r="P100" s="5">
        <v>0</v>
      </c>
      <c r="Q100" s="5">
        <v>0</v>
      </c>
      <c r="R100" s="5">
        <v>0</v>
      </c>
      <c r="S100" s="5">
        <v>0</v>
      </c>
      <c r="T100" s="5">
        <v>0</v>
      </c>
      <c r="U100" s="5">
        <v>0</v>
      </c>
      <c r="V100" s="5">
        <v>0</v>
      </c>
      <c r="W100" s="5">
        <v>0</v>
      </c>
      <c r="X100" s="5">
        <v>0</v>
      </c>
      <c r="Z100" s="5">
        <v>0</v>
      </c>
      <c r="AD100" s="5">
        <v>0</v>
      </c>
      <c r="AE100" s="5">
        <v>0</v>
      </c>
      <c r="AF100" s="5">
        <v>0</v>
      </c>
    </row>
    <row r="101" spans="1:32" x14ac:dyDescent="0.2">
      <c r="A101" s="30"/>
      <c r="D101" s="6"/>
      <c r="E101" s="6"/>
      <c r="F101" s="6"/>
      <c r="G101" s="6"/>
      <c r="H101" s="6"/>
      <c r="I101" s="6"/>
      <c r="J101" s="6"/>
      <c r="K101" s="6"/>
      <c r="L101" s="6"/>
      <c r="M101" s="6"/>
      <c r="Y101" s="6"/>
      <c r="AA101" s="6"/>
      <c r="AB101" s="6"/>
      <c r="AC101" s="6"/>
    </row>
    <row r="102" spans="1:32" x14ac:dyDescent="0.2"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</row>
    <row r="103" spans="1:32" ht="15.75" x14ac:dyDescent="0.2">
      <c r="A103" s="27" t="s">
        <v>0</v>
      </c>
      <c r="B103" s="8"/>
      <c r="C103" s="28">
        <v>25</v>
      </c>
      <c r="D103" s="10"/>
      <c r="E103" s="10"/>
      <c r="F103" s="10"/>
      <c r="G103" s="28">
        <v>628</v>
      </c>
      <c r="H103" s="28">
        <f>SUM(H8:H100)</f>
        <v>2</v>
      </c>
      <c r="I103" s="6">
        <v>0</v>
      </c>
      <c r="J103" s="28">
        <f>SUM(J8:J100)</f>
        <v>628</v>
      </c>
      <c r="K103" s="10"/>
      <c r="L103" s="10"/>
      <c r="M103" s="10"/>
      <c r="N103" s="28">
        <f>SUM(N8:N100)</f>
        <v>53</v>
      </c>
      <c r="O103" s="28">
        <f t="shared" ref="O103:X103" si="0">SUM(O8:O100)</f>
        <v>208</v>
      </c>
      <c r="P103" s="28">
        <f t="shared" si="0"/>
        <v>39</v>
      </c>
      <c r="Q103" s="28">
        <f t="shared" si="0"/>
        <v>0</v>
      </c>
      <c r="R103" s="28">
        <f t="shared" si="0"/>
        <v>211</v>
      </c>
      <c r="S103" s="28">
        <f t="shared" si="0"/>
        <v>0</v>
      </c>
      <c r="T103" s="28">
        <f t="shared" si="0"/>
        <v>0</v>
      </c>
      <c r="U103" s="28">
        <f t="shared" si="0"/>
        <v>1</v>
      </c>
      <c r="V103" s="28">
        <f t="shared" si="0"/>
        <v>1</v>
      </c>
      <c r="W103" s="28">
        <f t="shared" si="0"/>
        <v>0</v>
      </c>
      <c r="X103" s="28">
        <f t="shared" si="0"/>
        <v>60</v>
      </c>
      <c r="Y103" s="10">
        <v>0</v>
      </c>
      <c r="Z103" s="28">
        <f>SUM(Z8:Z100)</f>
        <v>573</v>
      </c>
      <c r="AA103" s="10">
        <v>0</v>
      </c>
      <c r="AB103" s="10">
        <v>0</v>
      </c>
      <c r="AC103" s="10">
        <v>0</v>
      </c>
      <c r="AD103" s="28">
        <f>SUM(AD8:AD100)</f>
        <v>83</v>
      </c>
      <c r="AE103" s="28">
        <f t="shared" ref="AE103:AF103" si="1">SUM(AE8:AE100)</f>
        <v>0</v>
      </c>
      <c r="AF103" s="28">
        <f t="shared" si="1"/>
        <v>0</v>
      </c>
    </row>
    <row r="105" spans="1:32" x14ac:dyDescent="0.2">
      <c r="A105" s="46"/>
      <c r="B105" s="46"/>
      <c r="C105" s="46"/>
      <c r="D105" s="46"/>
      <c r="E105" s="46"/>
      <c r="F105" s="46"/>
      <c r="G105" s="46"/>
      <c r="H105" s="46"/>
      <c r="I105" s="46"/>
      <c r="J105" s="46"/>
      <c r="K105" s="46"/>
      <c r="L105" s="46"/>
      <c r="M105" s="46"/>
      <c r="N105" s="46"/>
      <c r="O105" s="46"/>
      <c r="P105" s="46"/>
      <c r="Q105" s="46"/>
      <c r="R105" s="46"/>
      <c r="S105" s="46"/>
      <c r="T105" s="46"/>
      <c r="U105" s="46"/>
      <c r="V105" s="46"/>
      <c r="W105" s="46"/>
      <c r="X105" s="46"/>
      <c r="Y105" s="46"/>
      <c r="Z105" s="46"/>
      <c r="AA105" s="46"/>
      <c r="AB105" s="46"/>
      <c r="AC105" s="46"/>
    </row>
  </sheetData>
  <mergeCells count="4">
    <mergeCell ref="C5:AD5"/>
    <mergeCell ref="A2:AF2"/>
    <mergeCell ref="A3:AF3"/>
    <mergeCell ref="A105:AC105"/>
  </mergeCells>
  <printOptions horizontalCentered="1"/>
  <pageMargins left="0.98425196850393704" right="0.39370078740157483" top="0.98425196850393704" bottom="0.98425196850393704" header="0.98425196850393704" footer="0.98425196850393704"/>
  <pageSetup paperSize="5" scale="36" fitToHeight="0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H106"/>
  <sheetViews>
    <sheetView view="pageBreakPreview" zoomScale="55" zoomScaleNormal="70" zoomScaleSheetLayoutView="55" workbookViewId="0">
      <pane ySplit="8" topLeftCell="A9" activePane="bottomLeft" state="frozen"/>
      <selection sqref="A1:F1048576"/>
      <selection pane="bottomLeft" activeCell="A9" sqref="A9"/>
    </sheetView>
  </sheetViews>
  <sheetFormatPr baseColWidth="10" defaultColWidth="11.42578125" defaultRowHeight="15" x14ac:dyDescent="0.2"/>
  <cols>
    <col min="1" max="1" width="55.7109375" style="3" customWidth="1"/>
    <col min="2" max="2" width="5.7109375" style="3" customWidth="1"/>
    <col min="3" max="3" width="12.7109375" style="5" customWidth="1"/>
    <col min="4" max="6" width="1.7109375" style="5" customWidth="1"/>
    <col min="7" max="7" width="12.7109375" style="5" customWidth="1"/>
    <col min="8" max="8" width="14.5703125" style="5" customWidth="1"/>
    <col min="9" max="9" width="1.7109375" style="5" customWidth="1"/>
    <col min="10" max="10" width="12.7109375" style="5" customWidth="1"/>
    <col min="11" max="13" width="1.7109375" style="5" customWidth="1"/>
    <col min="14" max="24" width="21.85546875" style="5" customWidth="1"/>
    <col min="25" max="25" width="1.7109375" style="5" customWidth="1"/>
    <col min="26" max="26" width="12.7109375" style="5" customWidth="1"/>
    <col min="27" max="29" width="1.7109375" style="5" customWidth="1"/>
    <col min="30" max="30" width="12.7109375" style="5" customWidth="1"/>
    <col min="31" max="16384" width="11.42578125" style="9"/>
  </cols>
  <sheetData>
    <row r="1" spans="1:34" s="14" customFormat="1" ht="15.75" thickBot="1" x14ac:dyDescent="0.25">
      <c r="A1" s="11"/>
      <c r="B1" s="12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</row>
    <row r="2" spans="1:34" s="14" customFormat="1" ht="54.95" customHeight="1" x14ac:dyDescent="0.2">
      <c r="A2" s="47" t="s">
        <v>16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</row>
    <row r="3" spans="1:34" s="14" customFormat="1" ht="39.950000000000003" customHeight="1" thickBot="1" x14ac:dyDescent="0.25">
      <c r="A3" s="48" t="s">
        <v>117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</row>
    <row r="4" spans="1:34" s="14" customFormat="1" ht="15" customHeight="1" x14ac:dyDescent="0.2">
      <c r="A4" s="15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</row>
    <row r="5" spans="1:34" s="14" customFormat="1" ht="30" customHeight="1" thickBot="1" x14ac:dyDescent="0.3">
      <c r="A5" s="17"/>
      <c r="B5" s="18"/>
      <c r="C5" s="45" t="s">
        <v>1</v>
      </c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</row>
    <row r="6" spans="1:34" s="14" customFormat="1" ht="86.25" customHeight="1" thickBot="1" x14ac:dyDescent="0.25">
      <c r="A6" s="19" t="s">
        <v>2</v>
      </c>
      <c r="B6" s="20"/>
      <c r="C6" s="21" t="s">
        <v>3</v>
      </c>
      <c r="D6" s="22"/>
      <c r="E6" s="22"/>
      <c r="F6" s="22"/>
      <c r="G6" s="21" t="s">
        <v>4</v>
      </c>
      <c r="H6" s="21" t="s">
        <v>5</v>
      </c>
      <c r="I6" s="22"/>
      <c r="J6" s="21" t="s">
        <v>6</v>
      </c>
      <c r="K6" s="22"/>
      <c r="L6" s="22"/>
      <c r="M6" s="22"/>
      <c r="N6" s="21" t="s">
        <v>14</v>
      </c>
      <c r="O6" s="21" t="s">
        <v>19</v>
      </c>
      <c r="P6" s="21" t="s">
        <v>12</v>
      </c>
      <c r="Q6" s="21" t="s">
        <v>20</v>
      </c>
      <c r="R6" s="21" t="s">
        <v>13</v>
      </c>
      <c r="S6" s="21" t="s">
        <v>21</v>
      </c>
      <c r="T6" s="21" t="s">
        <v>22</v>
      </c>
      <c r="U6" s="21" t="s">
        <v>23</v>
      </c>
      <c r="V6" s="21" t="s">
        <v>24</v>
      </c>
      <c r="W6" s="21" t="s">
        <v>25</v>
      </c>
      <c r="X6" s="21" t="s">
        <v>7</v>
      </c>
      <c r="Y6" s="22"/>
      <c r="Z6" s="21" t="s">
        <v>8</v>
      </c>
      <c r="AA6" s="22"/>
      <c r="AB6" s="22"/>
      <c r="AC6" s="22"/>
      <c r="AD6" s="21" t="s">
        <v>9</v>
      </c>
    </row>
    <row r="7" spans="1:34" s="14" customFormat="1" ht="20.100000000000001" customHeight="1" x14ac:dyDescent="0.2">
      <c r="A7" s="4"/>
      <c r="B7" s="23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</row>
    <row r="8" spans="1:34" s="14" customFormat="1" ht="13.15" customHeight="1" x14ac:dyDescent="0.2">
      <c r="A8" s="4"/>
      <c r="B8" s="23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</row>
    <row r="9" spans="1:34" ht="40.15" customHeight="1" x14ac:dyDescent="0.2">
      <c r="A9" s="39" t="s">
        <v>26</v>
      </c>
      <c r="C9" s="5">
        <v>33</v>
      </c>
      <c r="G9" s="5">
        <v>828</v>
      </c>
      <c r="H9" s="5">
        <v>7</v>
      </c>
      <c r="J9" s="5">
        <v>835</v>
      </c>
      <c r="N9" s="6">
        <v>93</v>
      </c>
      <c r="O9" s="6">
        <v>270</v>
      </c>
      <c r="P9" s="6">
        <v>44</v>
      </c>
      <c r="Q9" s="6">
        <v>29</v>
      </c>
      <c r="R9" s="6">
        <v>212</v>
      </c>
      <c r="S9" s="6">
        <v>0</v>
      </c>
      <c r="T9" s="6">
        <v>13</v>
      </c>
      <c r="U9" s="6">
        <v>1</v>
      </c>
      <c r="V9" s="6">
        <v>0</v>
      </c>
      <c r="W9" s="6">
        <v>0</v>
      </c>
      <c r="X9" s="6">
        <v>80</v>
      </c>
      <c r="Z9" s="5">
        <v>742</v>
      </c>
      <c r="AA9" s="6"/>
      <c r="AB9" s="6"/>
      <c r="AC9" s="6"/>
      <c r="AD9" s="6">
        <v>125</v>
      </c>
      <c r="AG9" s="37"/>
      <c r="AH9" s="37"/>
    </row>
    <row r="10" spans="1:34" ht="40.15" customHeight="1" x14ac:dyDescent="0.2">
      <c r="A10" s="41" t="s">
        <v>27</v>
      </c>
      <c r="C10" s="35">
        <v>0</v>
      </c>
      <c r="G10" s="35">
        <v>35</v>
      </c>
      <c r="H10" s="35">
        <v>0</v>
      </c>
      <c r="J10" s="35">
        <v>35</v>
      </c>
      <c r="N10" s="26">
        <v>13</v>
      </c>
      <c r="O10" s="26">
        <v>2</v>
      </c>
      <c r="P10" s="26">
        <v>0</v>
      </c>
      <c r="Q10" s="26">
        <v>0</v>
      </c>
      <c r="R10" s="26">
        <v>0</v>
      </c>
      <c r="S10" s="26">
        <v>2</v>
      </c>
      <c r="T10" s="26">
        <v>2</v>
      </c>
      <c r="U10" s="26">
        <v>0</v>
      </c>
      <c r="V10" s="26">
        <v>0</v>
      </c>
      <c r="W10" s="26">
        <v>0</v>
      </c>
      <c r="X10" s="26">
        <v>0</v>
      </c>
      <c r="Z10" s="35">
        <v>19</v>
      </c>
      <c r="AA10" s="6"/>
      <c r="AB10" s="6"/>
      <c r="AC10" s="6"/>
      <c r="AD10" s="26">
        <v>16</v>
      </c>
      <c r="AG10" s="37"/>
      <c r="AH10" s="37"/>
    </row>
    <row r="11" spans="1:34" ht="40.15" customHeight="1" x14ac:dyDescent="0.2">
      <c r="A11" s="39" t="s">
        <v>28</v>
      </c>
      <c r="C11" s="5">
        <v>0</v>
      </c>
      <c r="G11" s="5">
        <v>28</v>
      </c>
      <c r="H11" s="5">
        <v>0</v>
      </c>
      <c r="J11" s="5">
        <v>35</v>
      </c>
      <c r="N11" s="6">
        <v>13</v>
      </c>
      <c r="O11" s="6">
        <v>2</v>
      </c>
      <c r="P11" s="6">
        <v>0</v>
      </c>
      <c r="Q11" s="6">
        <v>0</v>
      </c>
      <c r="R11" s="6">
        <v>0</v>
      </c>
      <c r="S11" s="6">
        <v>1</v>
      </c>
      <c r="T11" s="6">
        <v>3</v>
      </c>
      <c r="U11" s="6">
        <v>0</v>
      </c>
      <c r="V11" s="6">
        <v>0</v>
      </c>
      <c r="W11" s="6">
        <v>0</v>
      </c>
      <c r="X11" s="6">
        <v>0</v>
      </c>
      <c r="Z11" s="5">
        <v>19</v>
      </c>
      <c r="AA11" s="6"/>
      <c r="AB11" s="6"/>
      <c r="AC11" s="6"/>
      <c r="AD11" s="6">
        <v>9</v>
      </c>
      <c r="AG11" s="37"/>
      <c r="AH11" s="37"/>
    </row>
    <row r="12" spans="1:34" ht="40.15" customHeight="1" x14ac:dyDescent="0.2">
      <c r="A12" s="41" t="s">
        <v>29</v>
      </c>
      <c r="C12" s="35">
        <v>0</v>
      </c>
      <c r="G12" s="35">
        <v>32</v>
      </c>
      <c r="H12" s="35">
        <v>0</v>
      </c>
      <c r="J12" s="35">
        <v>46</v>
      </c>
      <c r="N12" s="26">
        <v>3</v>
      </c>
      <c r="O12" s="26">
        <v>1</v>
      </c>
      <c r="P12" s="26">
        <v>1</v>
      </c>
      <c r="Q12" s="26">
        <v>0</v>
      </c>
      <c r="R12" s="26">
        <v>0</v>
      </c>
      <c r="S12" s="26">
        <v>3</v>
      </c>
      <c r="T12" s="26">
        <v>4</v>
      </c>
      <c r="U12" s="26">
        <v>0</v>
      </c>
      <c r="V12" s="26">
        <v>0</v>
      </c>
      <c r="W12" s="26">
        <v>0</v>
      </c>
      <c r="X12" s="26">
        <v>0</v>
      </c>
      <c r="Z12" s="35">
        <v>12</v>
      </c>
      <c r="AA12" s="6"/>
      <c r="AB12" s="6"/>
      <c r="AC12" s="6"/>
      <c r="AD12" s="26">
        <v>20</v>
      </c>
      <c r="AG12" s="37"/>
      <c r="AH12" s="37"/>
    </row>
    <row r="13" spans="1:34" ht="40.15" customHeight="1" x14ac:dyDescent="0.2">
      <c r="A13" s="39" t="s">
        <v>30</v>
      </c>
      <c r="C13" s="5">
        <v>0</v>
      </c>
      <c r="G13" s="5">
        <v>34</v>
      </c>
      <c r="H13" s="5">
        <v>0</v>
      </c>
      <c r="J13" s="5">
        <v>34</v>
      </c>
      <c r="N13" s="6">
        <v>10</v>
      </c>
      <c r="O13" s="6">
        <v>9</v>
      </c>
      <c r="P13" s="6">
        <v>0</v>
      </c>
      <c r="Q13" s="6">
        <v>0</v>
      </c>
      <c r="R13" s="6">
        <v>0</v>
      </c>
      <c r="S13" s="6">
        <v>3</v>
      </c>
      <c r="T13" s="6">
        <v>4</v>
      </c>
      <c r="U13" s="6">
        <v>0</v>
      </c>
      <c r="V13" s="6">
        <v>0</v>
      </c>
      <c r="W13" s="6">
        <v>0</v>
      </c>
      <c r="X13" s="6">
        <v>0</v>
      </c>
      <c r="Z13" s="5">
        <v>26</v>
      </c>
      <c r="AA13" s="6"/>
      <c r="AB13" s="6"/>
      <c r="AC13" s="6"/>
      <c r="AD13" s="6">
        <v>8</v>
      </c>
      <c r="AG13" s="37"/>
      <c r="AH13" s="37"/>
    </row>
    <row r="14" spans="1:34" ht="40.15" customHeight="1" x14ac:dyDescent="0.2">
      <c r="A14" s="41" t="s">
        <v>31</v>
      </c>
      <c r="C14" s="35">
        <v>0</v>
      </c>
      <c r="G14" s="35">
        <v>35</v>
      </c>
      <c r="H14" s="35">
        <v>0</v>
      </c>
      <c r="J14" s="35">
        <v>35</v>
      </c>
      <c r="N14" s="26">
        <v>10</v>
      </c>
      <c r="O14" s="26">
        <v>10</v>
      </c>
      <c r="P14" s="26">
        <v>0</v>
      </c>
      <c r="Q14" s="26">
        <v>0</v>
      </c>
      <c r="R14" s="26">
        <v>0</v>
      </c>
      <c r="S14" s="26">
        <v>1</v>
      </c>
      <c r="T14" s="26">
        <v>0</v>
      </c>
      <c r="U14" s="26">
        <v>0</v>
      </c>
      <c r="V14" s="26">
        <v>0</v>
      </c>
      <c r="W14" s="26">
        <v>0</v>
      </c>
      <c r="X14" s="26">
        <v>0</v>
      </c>
      <c r="Z14" s="35">
        <v>21</v>
      </c>
      <c r="AA14" s="6"/>
      <c r="AB14" s="6"/>
      <c r="AC14" s="6"/>
      <c r="AD14" s="26">
        <v>14</v>
      </c>
      <c r="AG14" s="37"/>
      <c r="AH14" s="37"/>
    </row>
    <row r="15" spans="1:34" ht="40.15" customHeight="1" x14ac:dyDescent="0.2">
      <c r="A15" s="39" t="s">
        <v>32</v>
      </c>
      <c r="C15" s="5">
        <v>0</v>
      </c>
      <c r="G15" s="5">
        <v>38</v>
      </c>
      <c r="H15" s="5">
        <v>0</v>
      </c>
      <c r="J15" s="5">
        <v>43</v>
      </c>
      <c r="N15" s="6">
        <v>17</v>
      </c>
      <c r="O15" s="6">
        <v>2</v>
      </c>
      <c r="P15" s="6">
        <v>0</v>
      </c>
      <c r="Q15" s="6">
        <v>0</v>
      </c>
      <c r="R15" s="6">
        <v>0</v>
      </c>
      <c r="S15" s="6">
        <v>3</v>
      </c>
      <c r="T15" s="6">
        <v>2</v>
      </c>
      <c r="U15" s="6">
        <v>0</v>
      </c>
      <c r="V15" s="6">
        <v>0</v>
      </c>
      <c r="W15" s="6">
        <v>0</v>
      </c>
      <c r="X15" s="6">
        <v>0</v>
      </c>
      <c r="Z15" s="5">
        <v>26</v>
      </c>
      <c r="AA15" s="6"/>
      <c r="AB15" s="6"/>
      <c r="AC15" s="6"/>
      <c r="AD15" s="6">
        <v>12</v>
      </c>
      <c r="AG15" s="37"/>
      <c r="AH15" s="37"/>
    </row>
    <row r="16" spans="1:34" ht="40.15" customHeight="1" x14ac:dyDescent="0.2">
      <c r="A16" s="41" t="s">
        <v>33</v>
      </c>
      <c r="C16" s="35">
        <v>0</v>
      </c>
      <c r="G16" s="35">
        <v>34</v>
      </c>
      <c r="H16" s="35">
        <v>0</v>
      </c>
      <c r="J16" s="35">
        <v>34</v>
      </c>
      <c r="N16" s="26">
        <v>14</v>
      </c>
      <c r="O16" s="26">
        <v>0</v>
      </c>
      <c r="P16" s="26">
        <v>0</v>
      </c>
      <c r="Q16" s="26">
        <v>0</v>
      </c>
      <c r="R16" s="26">
        <v>0</v>
      </c>
      <c r="S16" s="26">
        <v>6</v>
      </c>
      <c r="T16" s="26">
        <v>2</v>
      </c>
      <c r="U16" s="26">
        <v>0</v>
      </c>
      <c r="V16" s="26">
        <v>0</v>
      </c>
      <c r="W16" s="26">
        <v>0</v>
      </c>
      <c r="X16" s="26">
        <v>0</v>
      </c>
      <c r="Z16" s="35">
        <v>22</v>
      </c>
      <c r="AA16" s="6"/>
      <c r="AB16" s="6"/>
      <c r="AC16" s="6"/>
      <c r="AD16" s="26">
        <v>12</v>
      </c>
      <c r="AG16" s="37"/>
      <c r="AH16" s="37"/>
    </row>
    <row r="17" spans="1:34" ht="40.15" customHeight="1" x14ac:dyDescent="0.2">
      <c r="A17" s="39" t="s">
        <v>34</v>
      </c>
      <c r="C17" s="5">
        <v>0</v>
      </c>
      <c r="G17" s="5">
        <v>31</v>
      </c>
      <c r="H17" s="5">
        <v>0</v>
      </c>
      <c r="J17" s="5">
        <v>31</v>
      </c>
      <c r="N17" s="6">
        <v>12</v>
      </c>
      <c r="O17" s="6">
        <v>8</v>
      </c>
      <c r="P17" s="6">
        <v>1</v>
      </c>
      <c r="Q17" s="6">
        <v>0</v>
      </c>
      <c r="R17" s="6">
        <v>0</v>
      </c>
      <c r="S17" s="6">
        <v>6</v>
      </c>
      <c r="T17" s="6">
        <v>1</v>
      </c>
      <c r="U17" s="6">
        <v>0</v>
      </c>
      <c r="V17" s="6">
        <v>0</v>
      </c>
      <c r="W17" s="6">
        <v>0</v>
      </c>
      <c r="X17" s="6">
        <v>0</v>
      </c>
      <c r="Z17" s="5">
        <v>28</v>
      </c>
      <c r="AA17" s="6"/>
      <c r="AB17" s="6"/>
      <c r="AC17" s="6"/>
      <c r="AD17" s="6">
        <v>3</v>
      </c>
      <c r="AG17" s="37"/>
      <c r="AH17" s="37"/>
    </row>
    <row r="18" spans="1:34" ht="40.15" customHeight="1" x14ac:dyDescent="0.2">
      <c r="A18" s="41" t="s">
        <v>35</v>
      </c>
      <c r="C18" s="35">
        <v>0</v>
      </c>
      <c r="G18" s="35">
        <v>31</v>
      </c>
      <c r="H18" s="35">
        <v>0</v>
      </c>
      <c r="J18" s="35">
        <v>43</v>
      </c>
      <c r="N18" s="26">
        <v>5</v>
      </c>
      <c r="O18" s="26">
        <v>3</v>
      </c>
      <c r="P18" s="26">
        <v>0</v>
      </c>
      <c r="Q18" s="26">
        <v>0</v>
      </c>
      <c r="R18" s="26">
        <v>0</v>
      </c>
      <c r="S18" s="26">
        <v>6</v>
      </c>
      <c r="T18" s="26">
        <v>0</v>
      </c>
      <c r="U18" s="26">
        <v>0</v>
      </c>
      <c r="V18" s="26">
        <v>0</v>
      </c>
      <c r="W18" s="26">
        <v>0</v>
      </c>
      <c r="X18" s="26">
        <v>0</v>
      </c>
      <c r="Z18" s="35">
        <v>15</v>
      </c>
      <c r="AA18" s="6"/>
      <c r="AB18" s="6"/>
      <c r="AC18" s="6"/>
      <c r="AD18" s="26">
        <v>15</v>
      </c>
      <c r="AG18" s="37"/>
      <c r="AH18" s="37"/>
    </row>
    <row r="19" spans="1:34" ht="40.15" customHeight="1" x14ac:dyDescent="0.2">
      <c r="A19" s="39" t="s">
        <v>36</v>
      </c>
      <c r="C19" s="5">
        <v>0</v>
      </c>
      <c r="G19" s="5">
        <v>36</v>
      </c>
      <c r="H19" s="5">
        <v>0</v>
      </c>
      <c r="J19" s="5">
        <v>36</v>
      </c>
      <c r="N19" s="6">
        <v>9</v>
      </c>
      <c r="O19" s="6">
        <v>1</v>
      </c>
      <c r="P19" s="6">
        <v>0</v>
      </c>
      <c r="Q19" s="6">
        <v>0</v>
      </c>
      <c r="R19" s="6">
        <v>0</v>
      </c>
      <c r="S19" s="6">
        <v>7</v>
      </c>
      <c r="T19" s="6">
        <v>1</v>
      </c>
      <c r="U19" s="6">
        <v>0</v>
      </c>
      <c r="V19" s="6">
        <v>0</v>
      </c>
      <c r="W19" s="6">
        <v>0</v>
      </c>
      <c r="X19" s="6">
        <v>0</v>
      </c>
      <c r="Z19" s="5">
        <v>18</v>
      </c>
      <c r="AA19" s="6"/>
      <c r="AB19" s="6"/>
      <c r="AC19" s="6"/>
      <c r="AD19" s="6">
        <v>18</v>
      </c>
      <c r="AG19" s="37"/>
      <c r="AH19" s="37"/>
    </row>
    <row r="20" spans="1:34" ht="40.15" customHeight="1" x14ac:dyDescent="0.2">
      <c r="A20" s="41" t="s">
        <v>37</v>
      </c>
      <c r="C20" s="35">
        <v>0</v>
      </c>
      <c r="G20" s="35">
        <v>34</v>
      </c>
      <c r="H20" s="35">
        <v>0</v>
      </c>
      <c r="J20" s="35">
        <v>41</v>
      </c>
      <c r="N20" s="26">
        <v>10</v>
      </c>
      <c r="O20" s="26">
        <v>4</v>
      </c>
      <c r="P20" s="26">
        <v>0</v>
      </c>
      <c r="Q20" s="26">
        <v>0</v>
      </c>
      <c r="R20" s="26">
        <v>0</v>
      </c>
      <c r="S20" s="26">
        <v>3</v>
      </c>
      <c r="T20" s="26">
        <v>2</v>
      </c>
      <c r="U20" s="26">
        <v>0</v>
      </c>
      <c r="V20" s="26">
        <v>0</v>
      </c>
      <c r="W20" s="26">
        <v>0</v>
      </c>
      <c r="X20" s="26">
        <v>0</v>
      </c>
      <c r="Z20" s="35">
        <v>19</v>
      </c>
      <c r="AA20" s="6"/>
      <c r="AB20" s="6"/>
      <c r="AC20" s="6"/>
      <c r="AD20" s="26">
        <v>16</v>
      </c>
      <c r="AG20" s="37"/>
      <c r="AH20" s="37"/>
    </row>
    <row r="21" spans="1:34" ht="40.15" customHeight="1" x14ac:dyDescent="0.2">
      <c r="A21" s="39" t="s">
        <v>38</v>
      </c>
      <c r="C21" s="5">
        <v>510</v>
      </c>
      <c r="G21" s="5">
        <v>1167</v>
      </c>
      <c r="H21" s="5">
        <v>45</v>
      </c>
      <c r="J21" s="5">
        <v>1210</v>
      </c>
      <c r="N21" s="6">
        <v>254</v>
      </c>
      <c r="O21" s="6">
        <v>118</v>
      </c>
      <c r="P21" s="6">
        <v>40</v>
      </c>
      <c r="Q21" s="6">
        <v>215</v>
      </c>
      <c r="R21" s="6">
        <v>100</v>
      </c>
      <c r="S21" s="6">
        <v>55</v>
      </c>
      <c r="T21" s="6">
        <v>25</v>
      </c>
      <c r="U21" s="6">
        <v>111</v>
      </c>
      <c r="V21" s="6">
        <v>1</v>
      </c>
      <c r="W21" s="6">
        <v>0</v>
      </c>
      <c r="X21" s="6">
        <v>93</v>
      </c>
      <c r="Z21" s="5">
        <v>1012</v>
      </c>
      <c r="AA21" s="6"/>
      <c r="AB21" s="6"/>
      <c r="AC21" s="6"/>
      <c r="AD21" s="6">
        <v>728</v>
      </c>
      <c r="AG21" s="37"/>
      <c r="AH21" s="37"/>
    </row>
    <row r="22" spans="1:34" ht="40.15" customHeight="1" x14ac:dyDescent="0.2">
      <c r="A22" s="41" t="s">
        <v>38</v>
      </c>
      <c r="C22" s="35">
        <v>1323</v>
      </c>
      <c r="G22" s="35">
        <v>2800</v>
      </c>
      <c r="H22" s="35">
        <v>52</v>
      </c>
      <c r="J22" s="35">
        <v>2852</v>
      </c>
      <c r="N22" s="26">
        <v>586</v>
      </c>
      <c r="O22" s="26">
        <v>588</v>
      </c>
      <c r="P22" s="26">
        <v>96</v>
      </c>
      <c r="Q22" s="26">
        <v>239</v>
      </c>
      <c r="R22" s="26">
        <v>111</v>
      </c>
      <c r="S22" s="26">
        <v>122</v>
      </c>
      <c r="T22" s="26">
        <v>31</v>
      </c>
      <c r="U22" s="26">
        <v>7</v>
      </c>
      <c r="V22" s="26">
        <v>0</v>
      </c>
      <c r="W22" s="26">
        <v>0</v>
      </c>
      <c r="X22" s="26">
        <v>263</v>
      </c>
      <c r="Z22" s="35">
        <v>2043</v>
      </c>
      <c r="AA22" s="6"/>
      <c r="AB22" s="6"/>
      <c r="AC22" s="6"/>
      <c r="AD22" s="26">
        <v>2132</v>
      </c>
      <c r="AG22" s="37"/>
      <c r="AH22" s="37"/>
    </row>
    <row r="23" spans="1:34" ht="40.15" customHeight="1" x14ac:dyDescent="0.2">
      <c r="A23" s="39" t="s">
        <v>39</v>
      </c>
      <c r="C23" s="5">
        <v>0</v>
      </c>
      <c r="G23" s="5">
        <v>21</v>
      </c>
      <c r="H23" s="5">
        <v>0</v>
      </c>
      <c r="J23" s="5">
        <v>21</v>
      </c>
      <c r="N23" s="6">
        <v>0</v>
      </c>
      <c r="O23" s="6">
        <v>3</v>
      </c>
      <c r="P23" s="6">
        <v>0</v>
      </c>
      <c r="Q23" s="6">
        <v>0</v>
      </c>
      <c r="R23" s="6">
        <v>0</v>
      </c>
      <c r="S23" s="6">
        <v>2</v>
      </c>
      <c r="T23" s="6">
        <v>4</v>
      </c>
      <c r="U23" s="6">
        <v>0</v>
      </c>
      <c r="V23" s="6">
        <v>0</v>
      </c>
      <c r="W23" s="6">
        <v>0</v>
      </c>
      <c r="X23" s="6">
        <v>0</v>
      </c>
      <c r="Z23" s="5">
        <v>6</v>
      </c>
      <c r="AA23" s="6"/>
      <c r="AB23" s="6"/>
      <c r="AC23" s="6"/>
      <c r="AD23" s="6">
        <v>7</v>
      </c>
      <c r="AG23" s="37"/>
      <c r="AH23" s="37"/>
    </row>
    <row r="24" spans="1:34" ht="40.15" customHeight="1" x14ac:dyDescent="0.2">
      <c r="A24" s="41" t="s">
        <v>40</v>
      </c>
      <c r="C24" s="35">
        <v>0</v>
      </c>
      <c r="G24" s="35">
        <v>21</v>
      </c>
      <c r="H24" s="35">
        <v>0</v>
      </c>
      <c r="J24" s="35">
        <v>25</v>
      </c>
      <c r="N24" s="26">
        <v>0</v>
      </c>
      <c r="O24" s="26">
        <v>0</v>
      </c>
      <c r="P24" s="26">
        <v>0</v>
      </c>
      <c r="Q24" s="26">
        <v>0</v>
      </c>
      <c r="R24" s="26">
        <v>0</v>
      </c>
      <c r="S24" s="26">
        <v>3</v>
      </c>
      <c r="T24" s="26">
        <v>2</v>
      </c>
      <c r="U24" s="26">
        <v>0</v>
      </c>
      <c r="V24" s="26">
        <v>0</v>
      </c>
      <c r="W24" s="26">
        <v>0</v>
      </c>
      <c r="X24" s="26">
        <v>0</v>
      </c>
      <c r="Z24" s="35">
        <v>9</v>
      </c>
      <c r="AA24" s="6"/>
      <c r="AB24" s="6"/>
      <c r="AC24" s="6"/>
      <c r="AD24" s="26">
        <v>16</v>
      </c>
      <c r="AG24" s="37"/>
      <c r="AH24" s="37"/>
    </row>
    <row r="25" spans="1:34" ht="40.15" customHeight="1" x14ac:dyDescent="0.2">
      <c r="A25" s="39" t="s">
        <v>41</v>
      </c>
      <c r="C25" s="5">
        <v>0</v>
      </c>
      <c r="G25" s="5">
        <v>22</v>
      </c>
      <c r="H25" s="5">
        <v>0</v>
      </c>
      <c r="J25" s="5">
        <v>22</v>
      </c>
      <c r="N25" s="6">
        <v>0</v>
      </c>
      <c r="O25" s="6">
        <v>2</v>
      </c>
      <c r="P25" s="6">
        <v>0</v>
      </c>
      <c r="Q25" s="6">
        <v>0</v>
      </c>
      <c r="R25" s="6">
        <v>0</v>
      </c>
      <c r="S25" s="6">
        <v>1</v>
      </c>
      <c r="T25" s="6">
        <v>7</v>
      </c>
      <c r="U25" s="6">
        <v>0</v>
      </c>
      <c r="V25" s="6">
        <v>0</v>
      </c>
      <c r="W25" s="6">
        <v>0</v>
      </c>
      <c r="X25" s="6">
        <v>0</v>
      </c>
      <c r="Z25" s="5">
        <v>10</v>
      </c>
      <c r="AA25" s="6"/>
      <c r="AB25" s="6"/>
      <c r="AC25" s="6"/>
      <c r="AD25" s="6">
        <v>12</v>
      </c>
      <c r="AG25" s="37"/>
      <c r="AH25" s="37"/>
    </row>
    <row r="26" spans="1:34" ht="40.15" customHeight="1" x14ac:dyDescent="0.2">
      <c r="A26" s="41" t="s">
        <v>42</v>
      </c>
      <c r="C26" s="35">
        <v>0</v>
      </c>
      <c r="G26" s="35">
        <v>24</v>
      </c>
      <c r="H26" s="35">
        <v>0</v>
      </c>
      <c r="J26" s="35">
        <v>27</v>
      </c>
      <c r="N26" s="26">
        <v>2</v>
      </c>
      <c r="O26" s="26">
        <v>2</v>
      </c>
      <c r="P26" s="26">
        <v>0</v>
      </c>
      <c r="Q26" s="26">
        <v>0</v>
      </c>
      <c r="R26" s="26">
        <v>0</v>
      </c>
      <c r="S26" s="26">
        <v>2</v>
      </c>
      <c r="T26" s="26">
        <v>4</v>
      </c>
      <c r="U26" s="26">
        <v>0</v>
      </c>
      <c r="V26" s="26">
        <v>0</v>
      </c>
      <c r="W26" s="26">
        <v>0</v>
      </c>
      <c r="X26" s="26">
        <v>0</v>
      </c>
      <c r="Z26" s="35">
        <v>9</v>
      </c>
      <c r="AA26" s="6"/>
      <c r="AB26" s="6"/>
      <c r="AC26" s="6"/>
      <c r="AD26" s="26">
        <v>14</v>
      </c>
      <c r="AG26" s="37"/>
      <c r="AH26" s="37"/>
    </row>
    <row r="27" spans="1:34" ht="40.15" customHeight="1" x14ac:dyDescent="0.2">
      <c r="A27" s="39" t="s">
        <v>43</v>
      </c>
      <c r="C27" s="5">
        <v>0</v>
      </c>
      <c r="G27" s="5">
        <v>24</v>
      </c>
      <c r="H27" s="5">
        <v>0</v>
      </c>
      <c r="J27" s="5">
        <v>31</v>
      </c>
      <c r="N27" s="6">
        <v>1</v>
      </c>
      <c r="O27" s="6">
        <v>1</v>
      </c>
      <c r="P27" s="6">
        <v>0</v>
      </c>
      <c r="Q27" s="6">
        <v>0</v>
      </c>
      <c r="R27" s="6">
        <v>0</v>
      </c>
      <c r="S27" s="6">
        <v>3</v>
      </c>
      <c r="T27" s="6">
        <v>2</v>
      </c>
      <c r="U27" s="6">
        <v>0</v>
      </c>
      <c r="V27" s="6">
        <v>0</v>
      </c>
      <c r="W27" s="6">
        <v>0</v>
      </c>
      <c r="X27" s="6">
        <v>0</v>
      </c>
      <c r="Z27" s="5">
        <v>7</v>
      </c>
      <c r="AA27" s="6"/>
      <c r="AB27" s="6"/>
      <c r="AC27" s="6"/>
      <c r="AD27" s="6">
        <v>17</v>
      </c>
      <c r="AG27" s="37"/>
      <c r="AH27" s="37"/>
    </row>
    <row r="28" spans="1:34" ht="40.15" customHeight="1" x14ac:dyDescent="0.2">
      <c r="A28" s="41" t="s">
        <v>44</v>
      </c>
      <c r="C28" s="35">
        <v>0</v>
      </c>
      <c r="G28" s="35">
        <v>24</v>
      </c>
      <c r="H28" s="35">
        <v>0</v>
      </c>
      <c r="J28" s="35">
        <v>24</v>
      </c>
      <c r="N28" s="26">
        <v>1</v>
      </c>
      <c r="O28" s="26">
        <v>1</v>
      </c>
      <c r="P28" s="26">
        <v>1</v>
      </c>
      <c r="Q28" s="26">
        <v>0</v>
      </c>
      <c r="R28" s="26">
        <v>0</v>
      </c>
      <c r="S28" s="26">
        <v>2</v>
      </c>
      <c r="T28" s="26">
        <v>6</v>
      </c>
      <c r="U28" s="26">
        <v>0</v>
      </c>
      <c r="V28" s="26">
        <v>0</v>
      </c>
      <c r="W28" s="26">
        <v>0</v>
      </c>
      <c r="X28" s="26">
        <v>0</v>
      </c>
      <c r="Z28" s="35">
        <v>11</v>
      </c>
      <c r="AA28" s="6"/>
      <c r="AB28" s="6"/>
      <c r="AC28" s="6"/>
      <c r="AD28" s="26">
        <v>13</v>
      </c>
      <c r="AG28" s="37"/>
      <c r="AH28" s="37"/>
    </row>
    <row r="29" spans="1:34" ht="40.15" customHeight="1" x14ac:dyDescent="0.2">
      <c r="A29" s="39" t="s">
        <v>45</v>
      </c>
      <c r="C29" s="5">
        <v>0</v>
      </c>
      <c r="G29" s="5">
        <v>24</v>
      </c>
      <c r="H29" s="5">
        <v>0</v>
      </c>
      <c r="J29" s="5">
        <v>24</v>
      </c>
      <c r="N29" s="6">
        <v>0</v>
      </c>
      <c r="O29" s="6">
        <v>2</v>
      </c>
      <c r="P29" s="6">
        <v>0</v>
      </c>
      <c r="Q29" s="6">
        <v>0</v>
      </c>
      <c r="R29" s="6">
        <v>0</v>
      </c>
      <c r="S29" s="6">
        <v>3</v>
      </c>
      <c r="T29" s="6">
        <v>2</v>
      </c>
      <c r="U29" s="6">
        <v>0</v>
      </c>
      <c r="V29" s="6">
        <v>0</v>
      </c>
      <c r="W29" s="6">
        <v>0</v>
      </c>
      <c r="X29" s="6">
        <v>0</v>
      </c>
      <c r="Z29" s="5">
        <v>7</v>
      </c>
      <c r="AA29" s="6"/>
      <c r="AB29" s="6"/>
      <c r="AC29" s="6"/>
      <c r="AD29" s="6">
        <v>17</v>
      </c>
      <c r="AG29" s="37"/>
      <c r="AH29" s="37"/>
    </row>
    <row r="30" spans="1:34" ht="40.15" customHeight="1" x14ac:dyDescent="0.2">
      <c r="A30" s="41" t="s">
        <v>46</v>
      </c>
      <c r="C30" s="35">
        <v>0</v>
      </c>
      <c r="G30" s="35">
        <v>24</v>
      </c>
      <c r="H30" s="35">
        <v>0</v>
      </c>
      <c r="J30" s="35">
        <v>30</v>
      </c>
      <c r="N30" s="26">
        <v>5</v>
      </c>
      <c r="O30" s="26">
        <v>3</v>
      </c>
      <c r="P30" s="26">
        <v>0</v>
      </c>
      <c r="Q30" s="26">
        <v>0</v>
      </c>
      <c r="R30" s="26">
        <v>0</v>
      </c>
      <c r="S30" s="26">
        <v>2</v>
      </c>
      <c r="T30" s="26">
        <v>1</v>
      </c>
      <c r="U30" s="26">
        <v>0</v>
      </c>
      <c r="V30" s="26">
        <v>0</v>
      </c>
      <c r="W30" s="26">
        <v>0</v>
      </c>
      <c r="X30" s="26">
        <v>0</v>
      </c>
      <c r="Z30" s="35">
        <v>11</v>
      </c>
      <c r="AA30" s="6"/>
      <c r="AB30" s="6"/>
      <c r="AC30" s="6"/>
      <c r="AD30" s="26">
        <v>13</v>
      </c>
      <c r="AG30" s="37"/>
      <c r="AH30" s="37"/>
    </row>
    <row r="31" spans="1:34" ht="40.15" customHeight="1" x14ac:dyDescent="0.2">
      <c r="A31" s="39" t="s">
        <v>47</v>
      </c>
      <c r="C31" s="5">
        <v>0</v>
      </c>
      <c r="G31" s="5">
        <v>9</v>
      </c>
      <c r="H31" s="5">
        <v>0</v>
      </c>
      <c r="J31" s="5">
        <v>9</v>
      </c>
      <c r="N31" s="6">
        <v>0</v>
      </c>
      <c r="O31" s="6">
        <v>0</v>
      </c>
      <c r="P31" s="6">
        <v>0</v>
      </c>
      <c r="Q31" s="6">
        <v>0</v>
      </c>
      <c r="R31" s="6">
        <v>0</v>
      </c>
      <c r="S31" s="6">
        <v>0</v>
      </c>
      <c r="T31" s="6">
        <v>4</v>
      </c>
      <c r="U31" s="6">
        <v>0</v>
      </c>
      <c r="V31" s="6">
        <v>0</v>
      </c>
      <c r="W31" s="6">
        <v>0</v>
      </c>
      <c r="X31" s="6">
        <v>0</v>
      </c>
      <c r="Z31" s="5">
        <v>4</v>
      </c>
      <c r="AA31" s="6"/>
      <c r="AB31" s="6"/>
      <c r="AC31" s="6"/>
      <c r="AD31" s="6">
        <v>5</v>
      </c>
      <c r="AG31" s="37"/>
      <c r="AH31" s="37"/>
    </row>
    <row r="32" spans="1:34" ht="40.15" customHeight="1" x14ac:dyDescent="0.2">
      <c r="A32" s="41" t="s">
        <v>48</v>
      </c>
      <c r="C32" s="35">
        <v>0</v>
      </c>
      <c r="G32" s="35">
        <v>11</v>
      </c>
      <c r="H32" s="35">
        <v>0</v>
      </c>
      <c r="J32" s="35">
        <v>11</v>
      </c>
      <c r="N32" s="26">
        <v>3</v>
      </c>
      <c r="O32" s="26">
        <v>0</v>
      </c>
      <c r="P32" s="26">
        <v>0</v>
      </c>
      <c r="Q32" s="26">
        <v>0</v>
      </c>
      <c r="R32" s="26">
        <v>0</v>
      </c>
      <c r="S32" s="26">
        <v>1</v>
      </c>
      <c r="T32" s="26">
        <v>2</v>
      </c>
      <c r="U32" s="26">
        <v>0</v>
      </c>
      <c r="V32" s="26">
        <v>0</v>
      </c>
      <c r="W32" s="26">
        <v>0</v>
      </c>
      <c r="X32" s="26">
        <v>0</v>
      </c>
      <c r="Z32" s="35">
        <v>6</v>
      </c>
      <c r="AA32" s="6"/>
      <c r="AB32" s="6"/>
      <c r="AC32" s="6"/>
      <c r="AD32" s="26">
        <v>5</v>
      </c>
      <c r="AG32" s="37"/>
      <c r="AH32" s="37"/>
    </row>
    <row r="33" spans="1:34" ht="40.15" customHeight="1" x14ac:dyDescent="0.2">
      <c r="A33" s="39" t="s">
        <v>49</v>
      </c>
      <c r="C33" s="5">
        <v>0</v>
      </c>
      <c r="G33" s="5">
        <v>9</v>
      </c>
      <c r="H33" s="5">
        <v>0</v>
      </c>
      <c r="J33" s="5">
        <v>9</v>
      </c>
      <c r="N33" s="6">
        <v>0</v>
      </c>
      <c r="O33" s="6">
        <v>0</v>
      </c>
      <c r="P33" s="6">
        <v>0</v>
      </c>
      <c r="Q33" s="6">
        <v>0</v>
      </c>
      <c r="R33" s="6">
        <v>0</v>
      </c>
      <c r="S33" s="6">
        <v>1</v>
      </c>
      <c r="T33" s="6">
        <v>5</v>
      </c>
      <c r="U33" s="6">
        <v>0</v>
      </c>
      <c r="V33" s="6">
        <v>0</v>
      </c>
      <c r="W33" s="6">
        <v>0</v>
      </c>
      <c r="X33" s="6">
        <v>0</v>
      </c>
      <c r="Z33" s="5">
        <v>6</v>
      </c>
      <c r="AA33" s="6"/>
      <c r="AB33" s="6"/>
      <c r="AC33" s="6"/>
      <c r="AD33" s="6">
        <v>3</v>
      </c>
      <c r="AG33" s="37"/>
      <c r="AH33" s="37"/>
    </row>
    <row r="34" spans="1:34" ht="40.15" customHeight="1" x14ac:dyDescent="0.2">
      <c r="A34" s="41" t="s">
        <v>50</v>
      </c>
      <c r="C34" s="35">
        <v>0</v>
      </c>
      <c r="G34" s="35">
        <v>10</v>
      </c>
      <c r="H34" s="35">
        <v>0</v>
      </c>
      <c r="J34" s="35">
        <v>10</v>
      </c>
      <c r="N34" s="26">
        <v>0</v>
      </c>
      <c r="O34" s="26">
        <v>0</v>
      </c>
      <c r="P34" s="26">
        <v>0</v>
      </c>
      <c r="Q34" s="26">
        <v>0</v>
      </c>
      <c r="R34" s="26">
        <v>0</v>
      </c>
      <c r="S34" s="26">
        <v>2</v>
      </c>
      <c r="T34" s="26">
        <v>5</v>
      </c>
      <c r="U34" s="26">
        <v>0</v>
      </c>
      <c r="V34" s="26">
        <v>0</v>
      </c>
      <c r="W34" s="26">
        <v>0</v>
      </c>
      <c r="X34" s="26">
        <v>0</v>
      </c>
      <c r="Z34" s="35">
        <v>7</v>
      </c>
      <c r="AA34" s="6"/>
      <c r="AB34" s="6"/>
      <c r="AC34" s="6"/>
      <c r="AD34" s="26">
        <v>3</v>
      </c>
      <c r="AG34" s="37"/>
      <c r="AH34" s="37"/>
    </row>
    <row r="35" spans="1:34" ht="40.15" customHeight="1" x14ac:dyDescent="0.2">
      <c r="A35" s="39" t="s">
        <v>51</v>
      </c>
      <c r="C35" s="5">
        <v>0</v>
      </c>
      <c r="G35" s="5">
        <v>9</v>
      </c>
      <c r="H35" s="5">
        <v>0</v>
      </c>
      <c r="J35" s="5">
        <v>9</v>
      </c>
      <c r="N35" s="6">
        <v>2</v>
      </c>
      <c r="O35" s="6">
        <v>1</v>
      </c>
      <c r="P35" s="6">
        <v>0</v>
      </c>
      <c r="Q35" s="6">
        <v>0</v>
      </c>
      <c r="R35" s="6">
        <v>0</v>
      </c>
      <c r="S35" s="6">
        <v>0</v>
      </c>
      <c r="T35" s="6">
        <v>3</v>
      </c>
      <c r="U35" s="6">
        <v>0</v>
      </c>
      <c r="V35" s="6">
        <v>0</v>
      </c>
      <c r="W35" s="6">
        <v>0</v>
      </c>
      <c r="X35" s="6">
        <v>0</v>
      </c>
      <c r="Z35" s="5">
        <v>6</v>
      </c>
      <c r="AA35" s="6"/>
      <c r="AB35" s="6"/>
      <c r="AC35" s="6"/>
      <c r="AD35" s="6">
        <v>3</v>
      </c>
      <c r="AG35" s="37"/>
      <c r="AH35" s="37"/>
    </row>
    <row r="36" spans="1:34" ht="40.15" customHeight="1" x14ac:dyDescent="0.2">
      <c r="A36" s="41" t="s">
        <v>52</v>
      </c>
      <c r="C36" s="35">
        <v>0</v>
      </c>
      <c r="G36" s="35">
        <v>10</v>
      </c>
      <c r="H36" s="35">
        <v>0</v>
      </c>
      <c r="J36" s="35">
        <v>10</v>
      </c>
      <c r="N36" s="26">
        <v>0</v>
      </c>
      <c r="O36" s="26">
        <v>0</v>
      </c>
      <c r="P36" s="26">
        <v>0</v>
      </c>
      <c r="Q36" s="26">
        <v>0</v>
      </c>
      <c r="R36" s="26">
        <v>0</v>
      </c>
      <c r="S36" s="26">
        <v>0</v>
      </c>
      <c r="T36" s="26">
        <v>3</v>
      </c>
      <c r="U36" s="26">
        <v>0</v>
      </c>
      <c r="V36" s="26">
        <v>0</v>
      </c>
      <c r="W36" s="26">
        <v>0</v>
      </c>
      <c r="X36" s="26">
        <v>0</v>
      </c>
      <c r="Z36" s="35">
        <v>3</v>
      </c>
      <c r="AA36" s="6"/>
      <c r="AB36" s="6"/>
      <c r="AC36" s="6"/>
      <c r="AD36" s="26">
        <v>7</v>
      </c>
      <c r="AG36" s="37"/>
      <c r="AH36" s="37"/>
    </row>
    <row r="37" spans="1:34" ht="40.15" customHeight="1" x14ac:dyDescent="0.2">
      <c r="A37" s="39" t="s">
        <v>53</v>
      </c>
      <c r="C37" s="5">
        <v>0</v>
      </c>
      <c r="G37" s="5">
        <v>15</v>
      </c>
      <c r="H37" s="5">
        <v>0</v>
      </c>
      <c r="J37" s="5">
        <v>15</v>
      </c>
      <c r="N37" s="6">
        <v>4</v>
      </c>
      <c r="O37" s="6">
        <v>2</v>
      </c>
      <c r="P37" s="6">
        <v>0</v>
      </c>
      <c r="Q37" s="6">
        <v>0</v>
      </c>
      <c r="R37" s="6">
        <v>0</v>
      </c>
      <c r="S37" s="6">
        <v>0</v>
      </c>
      <c r="T37" s="6">
        <v>2</v>
      </c>
      <c r="U37" s="6">
        <v>0</v>
      </c>
      <c r="V37" s="6">
        <v>0</v>
      </c>
      <c r="W37" s="6">
        <v>0</v>
      </c>
      <c r="X37" s="6">
        <v>0</v>
      </c>
      <c r="Z37" s="5">
        <v>8</v>
      </c>
      <c r="AA37" s="6"/>
      <c r="AB37" s="6"/>
      <c r="AC37" s="6"/>
      <c r="AD37" s="6">
        <v>7</v>
      </c>
      <c r="AG37" s="37"/>
      <c r="AH37" s="37"/>
    </row>
    <row r="38" spans="1:34" ht="40.15" customHeight="1" x14ac:dyDescent="0.2">
      <c r="A38" s="41" t="s">
        <v>54</v>
      </c>
      <c r="C38" s="35">
        <v>0</v>
      </c>
      <c r="G38" s="35">
        <v>13</v>
      </c>
      <c r="H38" s="35">
        <v>0</v>
      </c>
      <c r="J38" s="35">
        <v>13</v>
      </c>
      <c r="N38" s="26">
        <v>0</v>
      </c>
      <c r="O38" s="26">
        <v>1</v>
      </c>
      <c r="P38" s="26">
        <v>0</v>
      </c>
      <c r="Q38" s="26">
        <v>0</v>
      </c>
      <c r="R38" s="26">
        <v>0</v>
      </c>
      <c r="S38" s="26">
        <v>2</v>
      </c>
      <c r="T38" s="26">
        <v>2</v>
      </c>
      <c r="U38" s="26">
        <v>0</v>
      </c>
      <c r="V38" s="26">
        <v>0</v>
      </c>
      <c r="W38" s="26">
        <v>0</v>
      </c>
      <c r="X38" s="26">
        <v>0</v>
      </c>
      <c r="Z38" s="35">
        <v>5</v>
      </c>
      <c r="AA38" s="6"/>
      <c r="AB38" s="6"/>
      <c r="AC38" s="6"/>
      <c r="AD38" s="26">
        <v>8</v>
      </c>
      <c r="AG38" s="37"/>
      <c r="AH38" s="37"/>
    </row>
    <row r="39" spans="1:34" ht="40.15" customHeight="1" x14ac:dyDescent="0.2">
      <c r="A39" s="39" t="s">
        <v>55</v>
      </c>
      <c r="C39" s="5">
        <v>0</v>
      </c>
      <c r="G39" s="5">
        <v>10</v>
      </c>
      <c r="H39" s="5">
        <v>0</v>
      </c>
      <c r="J39" s="5">
        <v>10</v>
      </c>
      <c r="N39" s="6">
        <v>1</v>
      </c>
      <c r="O39" s="6">
        <v>0</v>
      </c>
      <c r="P39" s="6">
        <v>1</v>
      </c>
      <c r="Q39" s="6">
        <v>0</v>
      </c>
      <c r="R39" s="6">
        <v>0</v>
      </c>
      <c r="S39" s="6">
        <v>1</v>
      </c>
      <c r="T39" s="6">
        <v>3</v>
      </c>
      <c r="U39" s="6">
        <v>0</v>
      </c>
      <c r="V39" s="6">
        <v>0</v>
      </c>
      <c r="W39" s="6">
        <v>0</v>
      </c>
      <c r="X39" s="6">
        <v>0</v>
      </c>
      <c r="Z39" s="5">
        <v>6</v>
      </c>
      <c r="AA39" s="6"/>
      <c r="AB39" s="6"/>
      <c r="AC39" s="6"/>
      <c r="AD39" s="6">
        <v>4</v>
      </c>
      <c r="AG39" s="37"/>
      <c r="AH39" s="37"/>
    </row>
    <row r="40" spans="1:34" ht="40.15" customHeight="1" x14ac:dyDescent="0.2">
      <c r="A40" s="41" t="s">
        <v>56</v>
      </c>
      <c r="C40" s="35">
        <v>0</v>
      </c>
      <c r="G40" s="35">
        <v>12</v>
      </c>
      <c r="H40" s="35">
        <v>0</v>
      </c>
      <c r="J40" s="35">
        <v>12</v>
      </c>
      <c r="N40" s="26">
        <v>0</v>
      </c>
      <c r="O40" s="26">
        <v>0</v>
      </c>
      <c r="P40" s="26">
        <v>1</v>
      </c>
      <c r="Q40" s="26">
        <v>0</v>
      </c>
      <c r="R40" s="26">
        <v>0</v>
      </c>
      <c r="S40" s="26">
        <v>1</v>
      </c>
      <c r="T40" s="26">
        <v>2</v>
      </c>
      <c r="U40" s="26">
        <v>0</v>
      </c>
      <c r="V40" s="26">
        <v>0</v>
      </c>
      <c r="W40" s="26">
        <v>0</v>
      </c>
      <c r="X40" s="26">
        <v>0</v>
      </c>
      <c r="Z40" s="35">
        <v>4</v>
      </c>
      <c r="AA40" s="6"/>
      <c r="AB40" s="6"/>
      <c r="AC40" s="6"/>
      <c r="AD40" s="26">
        <v>8</v>
      </c>
      <c r="AG40" s="37"/>
      <c r="AH40" s="37"/>
    </row>
    <row r="41" spans="1:34" ht="40.15" customHeight="1" x14ac:dyDescent="0.2">
      <c r="A41" s="39" t="s">
        <v>57</v>
      </c>
      <c r="C41" s="5">
        <v>0</v>
      </c>
      <c r="G41" s="5">
        <v>29</v>
      </c>
      <c r="H41" s="5">
        <v>0</v>
      </c>
      <c r="J41" s="5">
        <v>44</v>
      </c>
      <c r="N41" s="6">
        <v>8</v>
      </c>
      <c r="O41" s="6">
        <v>1</v>
      </c>
      <c r="P41" s="6">
        <v>1</v>
      </c>
      <c r="Q41" s="6">
        <v>0</v>
      </c>
      <c r="R41" s="6">
        <v>0</v>
      </c>
      <c r="S41" s="6">
        <v>2</v>
      </c>
      <c r="T41" s="6">
        <v>0</v>
      </c>
      <c r="U41" s="6">
        <v>0</v>
      </c>
      <c r="V41" s="6">
        <v>0</v>
      </c>
      <c r="W41" s="6">
        <v>0</v>
      </c>
      <c r="X41" s="6">
        <v>0</v>
      </c>
      <c r="Z41" s="5">
        <v>12</v>
      </c>
      <c r="AA41" s="6"/>
      <c r="AB41" s="6"/>
      <c r="AC41" s="6"/>
      <c r="AD41" s="6">
        <v>17</v>
      </c>
      <c r="AG41" s="37"/>
      <c r="AH41" s="37"/>
    </row>
    <row r="42" spans="1:34" ht="40.15" customHeight="1" x14ac:dyDescent="0.2">
      <c r="A42" s="41" t="s">
        <v>58</v>
      </c>
      <c r="C42" s="35">
        <v>0</v>
      </c>
      <c r="G42" s="35">
        <v>33</v>
      </c>
      <c r="H42" s="35">
        <v>0</v>
      </c>
      <c r="J42" s="35">
        <v>33</v>
      </c>
      <c r="N42" s="26">
        <v>1</v>
      </c>
      <c r="O42" s="26">
        <v>1</v>
      </c>
      <c r="P42" s="26">
        <v>0</v>
      </c>
      <c r="Q42" s="26">
        <v>0</v>
      </c>
      <c r="R42" s="26">
        <v>0</v>
      </c>
      <c r="S42" s="26">
        <v>5</v>
      </c>
      <c r="T42" s="26">
        <v>0</v>
      </c>
      <c r="U42" s="26">
        <v>0</v>
      </c>
      <c r="V42" s="26">
        <v>0</v>
      </c>
      <c r="W42" s="26">
        <v>0</v>
      </c>
      <c r="X42" s="26">
        <v>0</v>
      </c>
      <c r="Z42" s="35">
        <v>7</v>
      </c>
      <c r="AA42" s="6"/>
      <c r="AB42" s="6"/>
      <c r="AC42" s="6"/>
      <c r="AD42" s="26">
        <v>26</v>
      </c>
      <c r="AG42" s="37"/>
      <c r="AH42" s="37"/>
    </row>
    <row r="43" spans="1:34" ht="40.15" customHeight="1" x14ac:dyDescent="0.2">
      <c r="A43" s="39" t="s">
        <v>59</v>
      </c>
      <c r="C43" s="5">
        <v>4</v>
      </c>
      <c r="G43" s="5">
        <v>365</v>
      </c>
      <c r="H43" s="5">
        <v>6</v>
      </c>
      <c r="J43" s="5">
        <v>371</v>
      </c>
      <c r="N43" s="6">
        <v>47</v>
      </c>
      <c r="O43" s="6">
        <v>8</v>
      </c>
      <c r="P43" s="6">
        <v>10</v>
      </c>
      <c r="Q43" s="6">
        <v>90</v>
      </c>
      <c r="R43" s="6">
        <v>23</v>
      </c>
      <c r="S43" s="6">
        <v>3</v>
      </c>
      <c r="T43" s="6">
        <v>4</v>
      </c>
      <c r="U43" s="6">
        <v>19</v>
      </c>
      <c r="V43" s="6">
        <v>0</v>
      </c>
      <c r="W43" s="6">
        <v>0</v>
      </c>
      <c r="X43" s="6">
        <v>37</v>
      </c>
      <c r="Z43" s="5">
        <v>241</v>
      </c>
      <c r="AA43" s="6"/>
      <c r="AB43" s="6"/>
      <c r="AC43" s="6"/>
      <c r="AD43" s="6">
        <v>134</v>
      </c>
      <c r="AG43" s="37"/>
      <c r="AH43" s="37"/>
    </row>
    <row r="44" spans="1:34" ht="40.15" customHeight="1" x14ac:dyDescent="0.2">
      <c r="A44" s="41" t="s">
        <v>60</v>
      </c>
      <c r="C44" s="35">
        <v>3</v>
      </c>
      <c r="G44" s="35">
        <v>358</v>
      </c>
      <c r="H44" s="35">
        <v>8</v>
      </c>
      <c r="J44" s="35">
        <v>366</v>
      </c>
      <c r="N44" s="26">
        <v>39</v>
      </c>
      <c r="O44" s="26">
        <v>13</v>
      </c>
      <c r="P44" s="26">
        <v>3</v>
      </c>
      <c r="Q44" s="26">
        <v>78</v>
      </c>
      <c r="R44" s="26">
        <v>27</v>
      </c>
      <c r="S44" s="26">
        <v>3</v>
      </c>
      <c r="T44" s="26">
        <v>8</v>
      </c>
      <c r="U44" s="26">
        <v>19</v>
      </c>
      <c r="V44" s="26">
        <v>0</v>
      </c>
      <c r="W44" s="26">
        <v>0</v>
      </c>
      <c r="X44" s="26">
        <v>28</v>
      </c>
      <c r="Z44" s="35">
        <v>248</v>
      </c>
      <c r="AA44" s="6"/>
      <c r="AB44" s="6"/>
      <c r="AC44" s="6"/>
      <c r="AD44" s="26">
        <v>121</v>
      </c>
      <c r="AG44" s="37"/>
      <c r="AH44" s="37"/>
    </row>
    <row r="45" spans="1:34" ht="40.15" customHeight="1" x14ac:dyDescent="0.2">
      <c r="A45" s="39" t="s">
        <v>61</v>
      </c>
      <c r="C45" s="5">
        <v>3</v>
      </c>
      <c r="G45" s="5">
        <v>361</v>
      </c>
      <c r="H45" s="5">
        <v>1</v>
      </c>
      <c r="J45" s="5">
        <v>362</v>
      </c>
      <c r="N45" s="6">
        <v>46</v>
      </c>
      <c r="O45" s="6">
        <v>17</v>
      </c>
      <c r="P45" s="6">
        <v>13</v>
      </c>
      <c r="Q45" s="6">
        <v>61</v>
      </c>
      <c r="R45" s="6">
        <v>12</v>
      </c>
      <c r="S45" s="6">
        <v>8</v>
      </c>
      <c r="T45" s="6">
        <v>10</v>
      </c>
      <c r="U45" s="6">
        <v>11</v>
      </c>
      <c r="V45" s="6">
        <v>0</v>
      </c>
      <c r="W45" s="6">
        <v>0</v>
      </c>
      <c r="X45" s="6">
        <v>47</v>
      </c>
      <c r="Z45" s="5">
        <v>225</v>
      </c>
      <c r="AA45" s="6"/>
      <c r="AB45" s="6"/>
      <c r="AC45" s="6"/>
      <c r="AD45" s="6">
        <v>140</v>
      </c>
      <c r="AG45" s="37"/>
      <c r="AH45" s="37"/>
    </row>
    <row r="46" spans="1:34" ht="40.15" customHeight="1" x14ac:dyDescent="0.2">
      <c r="A46" s="41" t="s">
        <v>62</v>
      </c>
      <c r="C46" s="35">
        <v>4</v>
      </c>
      <c r="G46" s="35">
        <v>361</v>
      </c>
      <c r="H46" s="35">
        <v>2</v>
      </c>
      <c r="J46" s="35">
        <v>363</v>
      </c>
      <c r="N46" s="26">
        <v>30</v>
      </c>
      <c r="O46" s="26">
        <v>2</v>
      </c>
      <c r="P46" s="26">
        <v>16</v>
      </c>
      <c r="Q46" s="26">
        <v>82</v>
      </c>
      <c r="R46" s="26">
        <v>22</v>
      </c>
      <c r="S46" s="26">
        <v>3</v>
      </c>
      <c r="T46" s="26">
        <v>14</v>
      </c>
      <c r="U46" s="26">
        <v>15</v>
      </c>
      <c r="V46" s="26">
        <v>0</v>
      </c>
      <c r="W46" s="26">
        <v>0</v>
      </c>
      <c r="X46" s="26">
        <v>56</v>
      </c>
      <c r="Z46" s="35">
        <v>240</v>
      </c>
      <c r="AA46" s="6"/>
      <c r="AB46" s="6"/>
      <c r="AC46" s="6"/>
      <c r="AD46" s="26">
        <v>126</v>
      </c>
      <c r="AG46" s="37"/>
      <c r="AH46" s="37"/>
    </row>
    <row r="47" spans="1:34" ht="40.15" customHeight="1" x14ac:dyDescent="0.2">
      <c r="A47" s="39" t="s">
        <v>63</v>
      </c>
      <c r="C47" s="5">
        <v>6</v>
      </c>
      <c r="G47" s="5">
        <v>264</v>
      </c>
      <c r="H47" s="5">
        <v>1</v>
      </c>
      <c r="J47" s="5">
        <v>462</v>
      </c>
      <c r="N47" s="6">
        <v>38</v>
      </c>
      <c r="O47" s="6">
        <v>13</v>
      </c>
      <c r="P47" s="6">
        <v>6</v>
      </c>
      <c r="Q47" s="6">
        <v>54</v>
      </c>
      <c r="R47" s="6">
        <v>10</v>
      </c>
      <c r="S47" s="6">
        <v>7</v>
      </c>
      <c r="T47" s="6">
        <v>1</v>
      </c>
      <c r="U47" s="6">
        <v>8</v>
      </c>
      <c r="V47" s="6">
        <v>0</v>
      </c>
      <c r="W47" s="6">
        <v>0</v>
      </c>
      <c r="X47" s="6">
        <v>39</v>
      </c>
      <c r="Z47" s="5">
        <v>175</v>
      </c>
      <c r="AA47" s="6"/>
      <c r="AB47" s="6"/>
      <c r="AC47" s="6"/>
      <c r="AD47" s="6">
        <v>96</v>
      </c>
      <c r="AG47" s="37"/>
      <c r="AH47" s="37"/>
    </row>
    <row r="48" spans="1:34" ht="40.15" customHeight="1" x14ac:dyDescent="0.2">
      <c r="A48" s="41" t="s">
        <v>64</v>
      </c>
      <c r="C48" s="35">
        <v>8</v>
      </c>
      <c r="G48" s="35">
        <v>266</v>
      </c>
      <c r="H48" s="35">
        <v>2</v>
      </c>
      <c r="J48" s="35">
        <v>268</v>
      </c>
      <c r="N48" s="26">
        <v>31</v>
      </c>
      <c r="O48" s="26">
        <v>6</v>
      </c>
      <c r="P48" s="26">
        <v>8</v>
      </c>
      <c r="Q48" s="26">
        <v>69</v>
      </c>
      <c r="R48" s="26">
        <v>9</v>
      </c>
      <c r="S48" s="26">
        <v>5</v>
      </c>
      <c r="T48" s="26">
        <v>2</v>
      </c>
      <c r="U48" s="26">
        <v>5</v>
      </c>
      <c r="V48" s="26">
        <v>0</v>
      </c>
      <c r="W48" s="26">
        <v>0</v>
      </c>
      <c r="X48" s="26">
        <v>42</v>
      </c>
      <c r="Z48" s="35">
        <v>177</v>
      </c>
      <c r="AA48" s="6"/>
      <c r="AB48" s="6"/>
      <c r="AC48" s="6"/>
      <c r="AD48" s="26">
        <v>108</v>
      </c>
      <c r="AG48" s="37"/>
      <c r="AH48" s="37"/>
    </row>
    <row r="49" spans="1:34" ht="40.15" customHeight="1" x14ac:dyDescent="0.2">
      <c r="A49" s="39" t="s">
        <v>65</v>
      </c>
      <c r="C49" s="5">
        <v>12</v>
      </c>
      <c r="G49" s="5">
        <v>262</v>
      </c>
      <c r="H49" s="5">
        <v>5</v>
      </c>
      <c r="J49" s="5">
        <v>266</v>
      </c>
      <c r="N49" s="6">
        <v>47</v>
      </c>
      <c r="O49" s="6">
        <v>7</v>
      </c>
      <c r="P49" s="6">
        <v>6</v>
      </c>
      <c r="Q49" s="6">
        <v>57</v>
      </c>
      <c r="R49" s="6">
        <v>22</v>
      </c>
      <c r="S49" s="6">
        <v>5</v>
      </c>
      <c r="T49" s="6">
        <v>3</v>
      </c>
      <c r="U49" s="6">
        <v>7</v>
      </c>
      <c r="V49" s="6">
        <v>1</v>
      </c>
      <c r="W49" s="6">
        <v>0</v>
      </c>
      <c r="X49" s="6">
        <v>52</v>
      </c>
      <c r="Z49" s="5">
        <v>207</v>
      </c>
      <c r="AA49" s="6"/>
      <c r="AB49" s="6"/>
      <c r="AC49" s="6"/>
      <c r="AD49" s="6">
        <v>72</v>
      </c>
      <c r="AG49" s="37"/>
      <c r="AH49" s="37"/>
    </row>
    <row r="50" spans="1:34" ht="40.15" customHeight="1" x14ac:dyDescent="0.2">
      <c r="A50" s="41" t="s">
        <v>66</v>
      </c>
      <c r="C50" s="35">
        <v>3</v>
      </c>
      <c r="G50" s="35">
        <v>232</v>
      </c>
      <c r="H50" s="35">
        <v>1</v>
      </c>
      <c r="J50" s="35">
        <v>233</v>
      </c>
      <c r="N50" s="26">
        <v>46</v>
      </c>
      <c r="O50" s="26">
        <v>9</v>
      </c>
      <c r="P50" s="26">
        <v>8</v>
      </c>
      <c r="Q50" s="26">
        <v>39</v>
      </c>
      <c r="R50" s="26">
        <v>1</v>
      </c>
      <c r="S50" s="26">
        <v>3</v>
      </c>
      <c r="T50" s="26">
        <v>3</v>
      </c>
      <c r="U50" s="26">
        <v>4</v>
      </c>
      <c r="V50" s="26">
        <v>0</v>
      </c>
      <c r="W50" s="26">
        <v>0</v>
      </c>
      <c r="X50" s="26">
        <v>26</v>
      </c>
      <c r="Z50" s="35">
        <v>139</v>
      </c>
      <c r="AA50" s="6"/>
      <c r="AB50" s="6"/>
      <c r="AC50" s="6"/>
      <c r="AD50" s="26">
        <v>97</v>
      </c>
      <c r="AG50" s="37"/>
      <c r="AH50" s="37"/>
    </row>
    <row r="51" spans="1:34" ht="40.15" customHeight="1" x14ac:dyDescent="0.2">
      <c r="A51" s="39" t="s">
        <v>67</v>
      </c>
      <c r="C51" s="5">
        <v>3</v>
      </c>
      <c r="G51" s="5">
        <v>245</v>
      </c>
      <c r="H51" s="5">
        <v>2</v>
      </c>
      <c r="J51" s="5">
        <v>247</v>
      </c>
      <c r="N51" s="6">
        <v>40</v>
      </c>
      <c r="O51" s="6">
        <v>8</v>
      </c>
      <c r="P51" s="6">
        <v>13</v>
      </c>
      <c r="Q51" s="6">
        <v>44</v>
      </c>
      <c r="R51" s="6">
        <v>4</v>
      </c>
      <c r="S51" s="6">
        <v>7</v>
      </c>
      <c r="T51" s="6">
        <v>2</v>
      </c>
      <c r="U51" s="6">
        <v>2</v>
      </c>
      <c r="V51" s="6">
        <v>0</v>
      </c>
      <c r="W51" s="6">
        <v>0</v>
      </c>
      <c r="X51" s="6">
        <v>31</v>
      </c>
      <c r="Z51" s="5">
        <v>151</v>
      </c>
      <c r="AA51" s="6"/>
      <c r="AB51" s="6"/>
      <c r="AC51" s="6"/>
      <c r="AD51" s="6">
        <v>99</v>
      </c>
      <c r="AG51" s="37"/>
      <c r="AH51" s="37"/>
    </row>
    <row r="52" spans="1:34" ht="40.15" customHeight="1" x14ac:dyDescent="0.2">
      <c r="A52" s="41" t="s">
        <v>68</v>
      </c>
      <c r="C52" s="35">
        <v>0</v>
      </c>
      <c r="G52" s="35">
        <v>236</v>
      </c>
      <c r="H52" s="35">
        <v>1</v>
      </c>
      <c r="J52" s="35">
        <v>237</v>
      </c>
      <c r="N52" s="26">
        <v>42</v>
      </c>
      <c r="O52" s="26">
        <v>23</v>
      </c>
      <c r="P52" s="26">
        <v>15</v>
      </c>
      <c r="Q52" s="26">
        <v>18</v>
      </c>
      <c r="R52" s="26">
        <v>4</v>
      </c>
      <c r="S52" s="26">
        <v>7</v>
      </c>
      <c r="T52" s="26">
        <v>3</v>
      </c>
      <c r="U52" s="26">
        <v>0</v>
      </c>
      <c r="V52" s="26">
        <v>0</v>
      </c>
      <c r="W52" s="26">
        <v>0</v>
      </c>
      <c r="X52" s="26">
        <v>40</v>
      </c>
      <c r="Z52" s="35">
        <v>152</v>
      </c>
      <c r="AA52" s="6"/>
      <c r="AB52" s="6"/>
      <c r="AC52" s="6"/>
      <c r="AD52" s="26">
        <v>85</v>
      </c>
      <c r="AG52" s="37"/>
      <c r="AH52" s="37"/>
    </row>
    <row r="53" spans="1:34" s="8" customFormat="1" ht="30" customHeight="1" x14ac:dyDescent="0.2">
      <c r="A53" s="39" t="s">
        <v>69</v>
      </c>
      <c r="B53" s="3"/>
      <c r="C53" s="5">
        <v>2</v>
      </c>
      <c r="D53" s="5"/>
      <c r="E53" s="5"/>
      <c r="F53" s="5"/>
      <c r="G53" s="5">
        <v>247</v>
      </c>
      <c r="H53" s="5">
        <v>1</v>
      </c>
      <c r="I53" s="5"/>
      <c r="J53" s="5">
        <v>608</v>
      </c>
      <c r="K53" s="5"/>
      <c r="L53" s="5"/>
      <c r="M53" s="5"/>
      <c r="N53" s="6">
        <v>37</v>
      </c>
      <c r="O53" s="6">
        <v>12</v>
      </c>
      <c r="P53" s="6">
        <v>10</v>
      </c>
      <c r="Q53" s="6">
        <v>23</v>
      </c>
      <c r="R53" s="6">
        <v>3</v>
      </c>
      <c r="S53" s="6">
        <v>8</v>
      </c>
      <c r="T53" s="6">
        <v>1</v>
      </c>
      <c r="U53" s="6">
        <v>3</v>
      </c>
      <c r="V53" s="6">
        <v>0</v>
      </c>
      <c r="W53" s="6">
        <v>0</v>
      </c>
      <c r="X53" s="6">
        <v>16</v>
      </c>
      <c r="Y53" s="5"/>
      <c r="Z53" s="5">
        <v>114</v>
      </c>
      <c r="AA53" s="10"/>
      <c r="AB53" s="10"/>
      <c r="AC53" s="10"/>
      <c r="AD53" s="6">
        <v>134</v>
      </c>
      <c r="AF53" s="9"/>
      <c r="AG53" s="37"/>
      <c r="AH53" s="37"/>
    </row>
    <row r="54" spans="1:34" s="1" customFormat="1" ht="20.100000000000001" customHeight="1" x14ac:dyDescent="0.2">
      <c r="A54" s="41" t="s">
        <v>70</v>
      </c>
      <c r="B54" s="3"/>
      <c r="C54" s="35">
        <v>0</v>
      </c>
      <c r="D54" s="5"/>
      <c r="E54" s="5"/>
      <c r="F54" s="5"/>
      <c r="G54" s="35">
        <v>16</v>
      </c>
      <c r="H54" s="35">
        <v>0</v>
      </c>
      <c r="I54" s="5"/>
      <c r="J54" s="35">
        <v>16</v>
      </c>
      <c r="K54" s="5"/>
      <c r="L54" s="5"/>
      <c r="M54" s="5"/>
      <c r="N54" s="26">
        <v>0</v>
      </c>
      <c r="O54" s="26">
        <v>3</v>
      </c>
      <c r="P54" s="26">
        <v>0</v>
      </c>
      <c r="Q54" s="26">
        <v>0</v>
      </c>
      <c r="R54" s="26">
        <v>0</v>
      </c>
      <c r="S54" s="26">
        <v>1</v>
      </c>
      <c r="T54" s="26">
        <v>2</v>
      </c>
      <c r="U54" s="26">
        <v>0</v>
      </c>
      <c r="V54" s="26">
        <v>0</v>
      </c>
      <c r="W54" s="26">
        <v>0</v>
      </c>
      <c r="X54" s="26">
        <v>0</v>
      </c>
      <c r="Y54" s="5"/>
      <c r="Z54" s="35">
        <v>6</v>
      </c>
      <c r="AA54" s="7"/>
      <c r="AB54" s="7"/>
      <c r="AC54" s="7"/>
      <c r="AD54" s="26">
        <v>10</v>
      </c>
      <c r="AF54" s="9"/>
      <c r="AG54" s="37"/>
      <c r="AH54" s="37"/>
    </row>
    <row r="55" spans="1:34" ht="13.5" customHeight="1" x14ac:dyDescent="0.2">
      <c r="A55" s="39" t="s">
        <v>71</v>
      </c>
      <c r="C55" s="5">
        <v>0</v>
      </c>
      <c r="G55" s="5">
        <v>20</v>
      </c>
      <c r="H55" s="5">
        <v>0</v>
      </c>
      <c r="J55" s="5">
        <v>20</v>
      </c>
      <c r="N55" s="6">
        <v>2</v>
      </c>
      <c r="O55" s="6">
        <v>2</v>
      </c>
      <c r="P55" s="6">
        <v>0</v>
      </c>
      <c r="Q55" s="6">
        <v>0</v>
      </c>
      <c r="R55" s="6">
        <v>0</v>
      </c>
      <c r="S55" s="6">
        <v>2</v>
      </c>
      <c r="T55" s="6">
        <v>3</v>
      </c>
      <c r="U55" s="6">
        <v>0</v>
      </c>
      <c r="V55" s="6">
        <v>0</v>
      </c>
      <c r="W55" s="6">
        <v>0</v>
      </c>
      <c r="X55" s="6">
        <v>0</v>
      </c>
      <c r="Z55" s="5">
        <v>9</v>
      </c>
      <c r="AA55" s="3"/>
      <c r="AB55" s="3"/>
      <c r="AC55" s="3"/>
      <c r="AD55" s="6">
        <v>11</v>
      </c>
      <c r="AG55" s="37"/>
      <c r="AH55" s="37"/>
    </row>
    <row r="56" spans="1:34" ht="21" customHeight="1" x14ac:dyDescent="0.2">
      <c r="A56" s="41" t="s">
        <v>72</v>
      </c>
      <c r="C56" s="35">
        <v>0</v>
      </c>
      <c r="G56" s="35">
        <v>21</v>
      </c>
      <c r="H56" s="35">
        <v>0</v>
      </c>
      <c r="J56" s="35">
        <v>21</v>
      </c>
      <c r="N56" s="26">
        <v>1</v>
      </c>
      <c r="O56" s="26">
        <v>1</v>
      </c>
      <c r="P56" s="26">
        <v>0</v>
      </c>
      <c r="Q56" s="26">
        <v>0</v>
      </c>
      <c r="R56" s="26">
        <v>0</v>
      </c>
      <c r="S56" s="26">
        <v>1</v>
      </c>
      <c r="T56" s="26">
        <v>3</v>
      </c>
      <c r="U56" s="26">
        <v>0</v>
      </c>
      <c r="V56" s="26">
        <v>0</v>
      </c>
      <c r="W56" s="26">
        <v>0</v>
      </c>
      <c r="X56" s="26">
        <v>0</v>
      </c>
      <c r="Z56" s="35">
        <v>6</v>
      </c>
      <c r="AA56" s="36"/>
      <c r="AB56" s="36"/>
      <c r="AC56" s="36"/>
      <c r="AD56" s="26">
        <v>15</v>
      </c>
      <c r="AG56" s="37"/>
      <c r="AH56" s="37"/>
    </row>
    <row r="57" spans="1:34" ht="38.25" x14ac:dyDescent="0.2">
      <c r="A57" s="39" t="s">
        <v>73</v>
      </c>
      <c r="C57" s="5">
        <v>0</v>
      </c>
      <c r="G57" s="5">
        <v>13</v>
      </c>
      <c r="H57" s="5">
        <v>0</v>
      </c>
      <c r="J57" s="5">
        <v>13</v>
      </c>
      <c r="N57" s="6">
        <v>3</v>
      </c>
      <c r="O57" s="6">
        <v>0</v>
      </c>
      <c r="P57" s="6">
        <v>0</v>
      </c>
      <c r="Q57" s="6">
        <v>0</v>
      </c>
      <c r="R57" s="6">
        <v>0</v>
      </c>
      <c r="S57" s="6">
        <v>0</v>
      </c>
      <c r="T57" s="6">
        <v>1</v>
      </c>
      <c r="U57" s="6">
        <v>0</v>
      </c>
      <c r="V57" s="6">
        <v>0</v>
      </c>
      <c r="W57" s="6">
        <v>0</v>
      </c>
      <c r="X57" s="6">
        <v>0</v>
      </c>
      <c r="Z57" s="5">
        <v>4</v>
      </c>
      <c r="AD57" s="6">
        <v>9</v>
      </c>
      <c r="AG57" s="37"/>
      <c r="AH57" s="37"/>
    </row>
    <row r="58" spans="1:34" ht="38.25" x14ac:dyDescent="0.2">
      <c r="A58" s="41" t="s">
        <v>74</v>
      </c>
      <c r="C58" s="35">
        <v>0</v>
      </c>
      <c r="G58" s="35">
        <v>12</v>
      </c>
      <c r="H58" s="35">
        <v>0</v>
      </c>
      <c r="J58" s="35">
        <v>12</v>
      </c>
      <c r="N58" s="26">
        <v>6</v>
      </c>
      <c r="O58" s="26">
        <v>0</v>
      </c>
      <c r="P58" s="26">
        <v>0</v>
      </c>
      <c r="Q58" s="26">
        <v>0</v>
      </c>
      <c r="R58" s="26">
        <v>0</v>
      </c>
      <c r="S58" s="26">
        <v>0</v>
      </c>
      <c r="T58" s="26">
        <v>1</v>
      </c>
      <c r="U58" s="26">
        <v>0</v>
      </c>
      <c r="V58" s="26">
        <v>0</v>
      </c>
      <c r="W58" s="26">
        <v>0</v>
      </c>
      <c r="X58" s="26">
        <v>0</v>
      </c>
      <c r="Z58" s="35">
        <v>7</v>
      </c>
      <c r="AD58" s="26">
        <v>5</v>
      </c>
      <c r="AG58" s="37"/>
      <c r="AH58" s="37"/>
    </row>
    <row r="59" spans="1:34" ht="38.25" x14ac:dyDescent="0.2">
      <c r="A59" s="39" t="s">
        <v>75</v>
      </c>
      <c r="C59" s="5">
        <v>0</v>
      </c>
      <c r="G59" s="5">
        <v>11</v>
      </c>
      <c r="H59" s="5">
        <v>0</v>
      </c>
      <c r="J59" s="5">
        <v>11</v>
      </c>
      <c r="N59" s="6">
        <v>1</v>
      </c>
      <c r="O59" s="6">
        <v>0</v>
      </c>
      <c r="P59" s="6">
        <v>1</v>
      </c>
      <c r="Q59" s="6">
        <v>0</v>
      </c>
      <c r="R59" s="6">
        <v>0</v>
      </c>
      <c r="S59" s="6">
        <v>0</v>
      </c>
      <c r="T59" s="6">
        <v>0</v>
      </c>
      <c r="U59" s="6">
        <v>0</v>
      </c>
      <c r="V59" s="6">
        <v>0</v>
      </c>
      <c r="W59" s="6">
        <v>0</v>
      </c>
      <c r="X59" s="6">
        <v>0</v>
      </c>
      <c r="Z59" s="5">
        <v>2</v>
      </c>
      <c r="AD59" s="6">
        <v>9</v>
      </c>
      <c r="AG59" s="37"/>
      <c r="AH59" s="37"/>
    </row>
    <row r="60" spans="1:34" ht="25.5" x14ac:dyDescent="0.2">
      <c r="A60" s="41" t="s">
        <v>76</v>
      </c>
      <c r="C60" s="35">
        <v>285</v>
      </c>
      <c r="G60" s="35">
        <v>917</v>
      </c>
      <c r="H60" s="35">
        <v>26</v>
      </c>
      <c r="J60" s="35">
        <v>943</v>
      </c>
      <c r="N60" s="26">
        <v>192</v>
      </c>
      <c r="O60" s="26">
        <v>53</v>
      </c>
      <c r="P60" s="26">
        <v>17</v>
      </c>
      <c r="Q60" s="26">
        <v>326</v>
      </c>
      <c r="R60" s="26">
        <v>85</v>
      </c>
      <c r="S60" s="26">
        <v>20</v>
      </c>
      <c r="T60" s="26">
        <v>37</v>
      </c>
      <c r="U60" s="26">
        <v>156</v>
      </c>
      <c r="V60" s="26">
        <v>2</v>
      </c>
      <c r="W60" s="26">
        <v>0</v>
      </c>
      <c r="X60" s="26">
        <v>120</v>
      </c>
      <c r="Z60" s="35">
        <v>1008</v>
      </c>
      <c r="AD60" s="26">
        <v>220</v>
      </c>
      <c r="AG60" s="37"/>
      <c r="AH60" s="37"/>
    </row>
    <row r="61" spans="1:34" ht="25.5" x14ac:dyDescent="0.2">
      <c r="A61" s="39" t="s">
        <v>77</v>
      </c>
      <c r="C61" s="5">
        <v>883</v>
      </c>
      <c r="G61" s="5">
        <v>3380</v>
      </c>
      <c r="H61" s="5">
        <v>379</v>
      </c>
      <c r="J61" s="5">
        <v>2072</v>
      </c>
      <c r="N61" s="6">
        <v>457</v>
      </c>
      <c r="O61" s="6">
        <v>73</v>
      </c>
      <c r="P61" s="6">
        <v>115</v>
      </c>
      <c r="Q61" s="6">
        <v>681</v>
      </c>
      <c r="R61" s="6">
        <v>144</v>
      </c>
      <c r="S61" s="6">
        <v>29</v>
      </c>
      <c r="T61" s="6">
        <v>17</v>
      </c>
      <c r="U61" s="6">
        <v>22</v>
      </c>
      <c r="V61" s="6">
        <v>0</v>
      </c>
      <c r="W61" s="6">
        <v>0</v>
      </c>
      <c r="X61" s="6">
        <v>200</v>
      </c>
      <c r="Z61" s="5">
        <v>1463</v>
      </c>
      <c r="AD61" s="6">
        <v>1668</v>
      </c>
      <c r="AG61" s="37"/>
      <c r="AH61" s="37"/>
    </row>
    <row r="62" spans="1:34" ht="25.5" x14ac:dyDescent="0.2">
      <c r="A62" s="41" t="s">
        <v>78</v>
      </c>
      <c r="C62" s="35">
        <v>7</v>
      </c>
      <c r="G62" s="35">
        <v>405</v>
      </c>
      <c r="H62" s="35">
        <v>16</v>
      </c>
      <c r="J62" s="35">
        <v>417</v>
      </c>
      <c r="N62" s="26">
        <v>58</v>
      </c>
      <c r="O62" s="26">
        <v>21</v>
      </c>
      <c r="P62" s="26">
        <v>14</v>
      </c>
      <c r="Q62" s="26">
        <v>61</v>
      </c>
      <c r="R62" s="26">
        <v>9</v>
      </c>
      <c r="S62" s="26">
        <v>17</v>
      </c>
      <c r="T62" s="26">
        <v>16</v>
      </c>
      <c r="U62" s="26">
        <v>3</v>
      </c>
      <c r="V62" s="26">
        <v>0</v>
      </c>
      <c r="W62" s="26">
        <v>0</v>
      </c>
      <c r="X62" s="26">
        <v>79</v>
      </c>
      <c r="Z62" s="35">
        <v>278</v>
      </c>
      <c r="AD62" s="26">
        <v>174</v>
      </c>
      <c r="AG62" s="37"/>
      <c r="AH62" s="37"/>
    </row>
    <row r="63" spans="1:34" ht="25.5" x14ac:dyDescent="0.2">
      <c r="A63" s="39" t="s">
        <v>79</v>
      </c>
      <c r="C63" s="5">
        <v>8</v>
      </c>
      <c r="G63" s="5">
        <v>392</v>
      </c>
      <c r="H63" s="5">
        <v>0</v>
      </c>
      <c r="J63" s="5">
        <v>392</v>
      </c>
      <c r="N63" s="6">
        <v>35</v>
      </c>
      <c r="O63" s="6">
        <v>16</v>
      </c>
      <c r="P63" s="6">
        <v>10</v>
      </c>
      <c r="Q63" s="6">
        <v>30</v>
      </c>
      <c r="R63" s="6">
        <v>3</v>
      </c>
      <c r="S63" s="6">
        <v>11</v>
      </c>
      <c r="T63" s="6">
        <v>6</v>
      </c>
      <c r="U63" s="6">
        <v>0</v>
      </c>
      <c r="V63" s="6">
        <v>0</v>
      </c>
      <c r="W63" s="6">
        <v>0</v>
      </c>
      <c r="X63" s="6">
        <v>36</v>
      </c>
      <c r="Z63" s="5">
        <v>154</v>
      </c>
      <c r="AD63" s="6">
        <v>246</v>
      </c>
      <c r="AG63" s="37"/>
      <c r="AH63" s="37"/>
    </row>
    <row r="64" spans="1:34" ht="38.25" x14ac:dyDescent="0.2">
      <c r="A64" s="41" t="s">
        <v>80</v>
      </c>
      <c r="C64" s="35">
        <v>0</v>
      </c>
      <c r="G64" s="35">
        <v>40</v>
      </c>
      <c r="H64" s="35">
        <v>0</v>
      </c>
      <c r="J64" s="35">
        <v>40</v>
      </c>
      <c r="N64" s="26">
        <v>1</v>
      </c>
      <c r="O64" s="26">
        <v>0</v>
      </c>
      <c r="P64" s="26">
        <v>0</v>
      </c>
      <c r="Q64" s="26">
        <v>0</v>
      </c>
      <c r="R64" s="26">
        <v>0</v>
      </c>
      <c r="S64" s="26">
        <v>6</v>
      </c>
      <c r="T64" s="26">
        <v>2</v>
      </c>
      <c r="U64" s="26">
        <v>0</v>
      </c>
      <c r="V64" s="26">
        <v>0</v>
      </c>
      <c r="W64" s="26">
        <v>0</v>
      </c>
      <c r="X64" s="26">
        <v>0</v>
      </c>
      <c r="Z64" s="35">
        <v>9</v>
      </c>
      <c r="AD64" s="26">
        <v>31</v>
      </c>
      <c r="AG64" s="37"/>
      <c r="AH64" s="37"/>
    </row>
    <row r="65" spans="1:34" ht="38.25" x14ac:dyDescent="0.2">
      <c r="A65" s="39" t="s">
        <v>81</v>
      </c>
      <c r="C65" s="5">
        <v>0</v>
      </c>
      <c r="G65" s="5">
        <v>21</v>
      </c>
      <c r="H65" s="5">
        <v>0</v>
      </c>
      <c r="J65" s="5">
        <v>27</v>
      </c>
      <c r="N65" s="6">
        <v>3</v>
      </c>
      <c r="O65" s="6">
        <v>2</v>
      </c>
      <c r="P65" s="6">
        <v>0</v>
      </c>
      <c r="Q65" s="6">
        <v>0</v>
      </c>
      <c r="R65" s="6">
        <v>0</v>
      </c>
      <c r="S65" s="6">
        <v>10</v>
      </c>
      <c r="T65" s="6">
        <v>1</v>
      </c>
      <c r="U65" s="6">
        <v>0</v>
      </c>
      <c r="V65" s="6">
        <v>0</v>
      </c>
      <c r="W65" s="6">
        <v>0</v>
      </c>
      <c r="X65" s="6">
        <v>0</v>
      </c>
      <c r="Z65" s="5">
        <v>16</v>
      </c>
      <c r="AD65" s="6">
        <v>7</v>
      </c>
      <c r="AG65" s="37"/>
      <c r="AH65" s="37"/>
    </row>
    <row r="66" spans="1:34" ht="38.25" x14ac:dyDescent="0.2">
      <c r="A66" s="41" t="s">
        <v>82</v>
      </c>
      <c r="C66" s="35">
        <v>0</v>
      </c>
      <c r="G66" s="35">
        <v>18</v>
      </c>
      <c r="H66" s="35">
        <v>0</v>
      </c>
      <c r="J66" s="35">
        <v>22</v>
      </c>
      <c r="N66" s="26">
        <v>3</v>
      </c>
      <c r="O66" s="26">
        <v>0</v>
      </c>
      <c r="P66" s="26">
        <v>0</v>
      </c>
      <c r="Q66" s="26">
        <v>0</v>
      </c>
      <c r="R66" s="26">
        <v>0</v>
      </c>
      <c r="S66" s="26">
        <v>8</v>
      </c>
      <c r="T66" s="26">
        <v>1</v>
      </c>
      <c r="U66" s="26">
        <v>0</v>
      </c>
      <c r="V66" s="26">
        <v>0</v>
      </c>
      <c r="W66" s="26">
        <v>0</v>
      </c>
      <c r="X66" s="26">
        <v>0</v>
      </c>
      <c r="Z66" s="35">
        <v>12</v>
      </c>
      <c r="AD66" s="26">
        <v>6</v>
      </c>
      <c r="AG66" s="37"/>
      <c r="AH66" s="37"/>
    </row>
    <row r="67" spans="1:34" ht="25.5" x14ac:dyDescent="0.2">
      <c r="A67" s="39" t="s">
        <v>83</v>
      </c>
      <c r="C67" s="5">
        <v>1</v>
      </c>
      <c r="G67" s="5">
        <v>214</v>
      </c>
      <c r="H67" s="5">
        <v>2</v>
      </c>
      <c r="J67" s="5">
        <v>152</v>
      </c>
      <c r="N67" s="6">
        <v>48</v>
      </c>
      <c r="O67" s="6">
        <v>1</v>
      </c>
      <c r="P67" s="6">
        <v>5</v>
      </c>
      <c r="Q67" s="6">
        <v>58</v>
      </c>
      <c r="R67" s="6">
        <v>5</v>
      </c>
      <c r="S67" s="6">
        <v>5</v>
      </c>
      <c r="T67" s="6">
        <v>0</v>
      </c>
      <c r="U67" s="6">
        <v>4</v>
      </c>
      <c r="V67" s="6">
        <v>0</v>
      </c>
      <c r="W67" s="6">
        <v>0</v>
      </c>
      <c r="X67" s="6">
        <v>31</v>
      </c>
      <c r="Z67" s="5">
        <v>155</v>
      </c>
      <c r="AD67" s="6">
        <v>62</v>
      </c>
      <c r="AG67" s="37"/>
      <c r="AH67" s="37"/>
    </row>
    <row r="68" spans="1:34" ht="25.5" x14ac:dyDescent="0.2">
      <c r="A68" s="41" t="s">
        <v>84</v>
      </c>
      <c r="C68" s="35">
        <v>3</v>
      </c>
      <c r="G68" s="35">
        <v>220</v>
      </c>
      <c r="H68" s="35">
        <v>2</v>
      </c>
      <c r="J68" s="35">
        <v>222</v>
      </c>
      <c r="N68" s="26">
        <v>33</v>
      </c>
      <c r="O68" s="26">
        <v>0</v>
      </c>
      <c r="P68" s="26">
        <v>1</v>
      </c>
      <c r="Q68" s="26">
        <v>37</v>
      </c>
      <c r="R68" s="26">
        <v>7</v>
      </c>
      <c r="S68" s="26">
        <v>4</v>
      </c>
      <c r="T68" s="26">
        <v>2</v>
      </c>
      <c r="U68" s="26">
        <v>5</v>
      </c>
      <c r="V68" s="26">
        <v>0</v>
      </c>
      <c r="W68" s="26">
        <v>0</v>
      </c>
      <c r="X68" s="26">
        <v>43</v>
      </c>
      <c r="Z68" s="35">
        <v>132</v>
      </c>
      <c r="AD68" s="26">
        <v>93</v>
      </c>
      <c r="AG68" s="37"/>
      <c r="AH68" s="37"/>
    </row>
    <row r="69" spans="1:34" ht="38.25" x14ac:dyDescent="0.2">
      <c r="A69" s="39" t="s">
        <v>85</v>
      </c>
      <c r="C69" s="5">
        <v>0</v>
      </c>
      <c r="G69" s="5">
        <v>12</v>
      </c>
      <c r="H69" s="5">
        <v>0</v>
      </c>
      <c r="J69" s="5">
        <v>12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1</v>
      </c>
      <c r="T69" s="6">
        <v>2</v>
      </c>
      <c r="U69" s="6">
        <v>0</v>
      </c>
      <c r="V69" s="6">
        <v>0</v>
      </c>
      <c r="W69" s="6">
        <v>0</v>
      </c>
      <c r="X69" s="6">
        <v>0</v>
      </c>
      <c r="Z69" s="5">
        <v>6</v>
      </c>
      <c r="AD69" s="6">
        <v>3</v>
      </c>
      <c r="AG69" s="37"/>
      <c r="AH69" s="37"/>
    </row>
    <row r="70" spans="1:34" ht="38.25" x14ac:dyDescent="0.2">
      <c r="A70" s="41" t="s">
        <v>86</v>
      </c>
      <c r="C70" s="35">
        <v>0</v>
      </c>
      <c r="G70" s="35">
        <v>10</v>
      </c>
      <c r="H70" s="35">
        <v>1</v>
      </c>
      <c r="J70" s="35">
        <v>10</v>
      </c>
      <c r="N70" s="26">
        <v>1</v>
      </c>
      <c r="O70" s="26">
        <v>0</v>
      </c>
      <c r="P70" s="26">
        <v>0</v>
      </c>
      <c r="Q70" s="26">
        <v>0</v>
      </c>
      <c r="R70" s="26">
        <v>0</v>
      </c>
      <c r="S70" s="26">
        <v>4</v>
      </c>
      <c r="T70" s="26">
        <v>0</v>
      </c>
      <c r="U70" s="26">
        <v>0</v>
      </c>
      <c r="V70" s="26">
        <v>0</v>
      </c>
      <c r="W70" s="26">
        <v>0</v>
      </c>
      <c r="X70" s="26">
        <v>0</v>
      </c>
      <c r="Z70" s="35">
        <v>6</v>
      </c>
      <c r="AA70" s="6"/>
      <c r="AB70" s="6"/>
      <c r="AC70" s="6"/>
      <c r="AD70" s="26">
        <v>4</v>
      </c>
      <c r="AG70" s="37"/>
      <c r="AH70" s="37"/>
    </row>
    <row r="71" spans="1:34" ht="25.5" x14ac:dyDescent="0.2">
      <c r="A71" s="39" t="s">
        <v>87</v>
      </c>
      <c r="C71" s="5">
        <v>3</v>
      </c>
      <c r="G71" s="5">
        <v>171</v>
      </c>
      <c r="H71" s="5">
        <v>0</v>
      </c>
      <c r="J71" s="5">
        <v>174</v>
      </c>
      <c r="N71" s="6">
        <v>23</v>
      </c>
      <c r="O71" s="6">
        <v>3</v>
      </c>
      <c r="P71" s="6">
        <v>4</v>
      </c>
      <c r="Q71" s="6">
        <v>37</v>
      </c>
      <c r="R71" s="6">
        <v>7</v>
      </c>
      <c r="S71" s="6">
        <v>3</v>
      </c>
      <c r="T71" s="6">
        <v>0</v>
      </c>
      <c r="U71" s="6">
        <v>5</v>
      </c>
      <c r="V71" s="6">
        <v>0</v>
      </c>
      <c r="W71" s="6">
        <v>0</v>
      </c>
      <c r="X71" s="6">
        <v>10</v>
      </c>
      <c r="Z71" s="5">
        <v>88</v>
      </c>
      <c r="AD71" s="6">
        <v>87</v>
      </c>
      <c r="AG71" s="37"/>
      <c r="AH71" s="37"/>
    </row>
    <row r="72" spans="1:34" ht="25.5" x14ac:dyDescent="0.2">
      <c r="A72" s="41" t="s">
        <v>88</v>
      </c>
      <c r="C72" s="35">
        <v>6</v>
      </c>
      <c r="G72" s="35">
        <v>543</v>
      </c>
      <c r="H72" s="35">
        <v>2</v>
      </c>
      <c r="J72" s="35">
        <v>1509</v>
      </c>
      <c r="N72" s="26">
        <v>62</v>
      </c>
      <c r="O72" s="26">
        <v>6</v>
      </c>
      <c r="P72" s="26">
        <v>6</v>
      </c>
      <c r="Q72" s="26">
        <v>20</v>
      </c>
      <c r="R72" s="26">
        <v>17</v>
      </c>
      <c r="S72" s="26">
        <v>6</v>
      </c>
      <c r="T72" s="26">
        <v>0</v>
      </c>
      <c r="U72" s="26">
        <v>0</v>
      </c>
      <c r="V72" s="26">
        <v>1</v>
      </c>
      <c r="W72" s="26">
        <v>0</v>
      </c>
      <c r="X72" s="26">
        <v>41</v>
      </c>
      <c r="Z72" s="35">
        <v>163</v>
      </c>
      <c r="AD72" s="26">
        <v>378</v>
      </c>
      <c r="AG72" s="37"/>
      <c r="AH72" s="37"/>
    </row>
    <row r="73" spans="1:34" ht="25.5" x14ac:dyDescent="0.2">
      <c r="A73" s="39" t="s">
        <v>89</v>
      </c>
      <c r="C73" s="5">
        <v>68</v>
      </c>
      <c r="G73" s="5">
        <v>580</v>
      </c>
      <c r="H73" s="5">
        <v>8</v>
      </c>
      <c r="J73" s="5">
        <v>588</v>
      </c>
      <c r="N73" s="6">
        <v>88</v>
      </c>
      <c r="O73" s="6">
        <v>37</v>
      </c>
      <c r="P73" s="6">
        <v>17</v>
      </c>
      <c r="Q73" s="6">
        <v>62</v>
      </c>
      <c r="R73" s="6">
        <v>53</v>
      </c>
      <c r="S73" s="6">
        <v>10</v>
      </c>
      <c r="T73" s="6">
        <v>8</v>
      </c>
      <c r="U73" s="6">
        <v>8</v>
      </c>
      <c r="V73" s="6">
        <v>0</v>
      </c>
      <c r="W73" s="6">
        <v>0</v>
      </c>
      <c r="X73" s="6">
        <v>143</v>
      </c>
      <c r="Z73" s="5">
        <v>429</v>
      </c>
      <c r="AD73" s="6">
        <v>180</v>
      </c>
      <c r="AG73" s="37"/>
      <c r="AH73" s="37"/>
    </row>
    <row r="74" spans="1:34" ht="25.5" x14ac:dyDescent="0.2">
      <c r="A74" s="41" t="s">
        <v>90</v>
      </c>
      <c r="C74" s="35">
        <v>11</v>
      </c>
      <c r="G74" s="35">
        <v>572</v>
      </c>
      <c r="H74" s="35">
        <v>10</v>
      </c>
      <c r="J74" s="35">
        <v>1065</v>
      </c>
      <c r="N74" s="26">
        <v>95</v>
      </c>
      <c r="O74" s="26">
        <v>34</v>
      </c>
      <c r="P74" s="26">
        <v>34</v>
      </c>
      <c r="Q74" s="26">
        <v>37</v>
      </c>
      <c r="R74" s="26">
        <v>12</v>
      </c>
      <c r="S74" s="26">
        <v>12</v>
      </c>
      <c r="T74" s="26">
        <v>0</v>
      </c>
      <c r="U74" s="26">
        <v>4</v>
      </c>
      <c r="V74" s="26">
        <v>0</v>
      </c>
      <c r="W74" s="26">
        <v>0</v>
      </c>
      <c r="X74" s="26">
        <v>80</v>
      </c>
      <c r="Z74" s="35">
        <v>315</v>
      </c>
      <c r="AD74" s="26">
        <v>287</v>
      </c>
      <c r="AG74" s="37"/>
      <c r="AH74" s="37"/>
    </row>
    <row r="75" spans="1:34" ht="25.5" x14ac:dyDescent="0.2">
      <c r="A75" s="39" t="s">
        <v>91</v>
      </c>
      <c r="C75" s="5">
        <v>9</v>
      </c>
      <c r="G75" s="5">
        <v>581</v>
      </c>
      <c r="H75" s="5">
        <v>10</v>
      </c>
      <c r="J75" s="5">
        <v>618</v>
      </c>
      <c r="N75" s="6">
        <v>74</v>
      </c>
      <c r="O75" s="6">
        <v>64</v>
      </c>
      <c r="P75" s="6">
        <v>16</v>
      </c>
      <c r="Q75" s="6">
        <v>42</v>
      </c>
      <c r="R75" s="6">
        <v>39</v>
      </c>
      <c r="S75" s="6">
        <v>9</v>
      </c>
      <c r="T75" s="6">
        <v>6</v>
      </c>
      <c r="U75" s="6">
        <v>18</v>
      </c>
      <c r="V75" s="6">
        <v>0</v>
      </c>
      <c r="W75" s="6">
        <v>0</v>
      </c>
      <c r="X75" s="6">
        <v>93</v>
      </c>
      <c r="Z75" s="5">
        <v>363</v>
      </c>
      <c r="AD75" s="6">
        <v>232</v>
      </c>
      <c r="AG75" s="37"/>
      <c r="AH75" s="37"/>
    </row>
    <row r="76" spans="1:34" ht="38.25" x14ac:dyDescent="0.2">
      <c r="A76" s="41" t="s">
        <v>92</v>
      </c>
      <c r="C76" s="35">
        <v>0</v>
      </c>
      <c r="F76" s="5">
        <v>1</v>
      </c>
      <c r="G76" s="35">
        <v>11</v>
      </c>
      <c r="H76" s="35">
        <v>0</v>
      </c>
      <c r="J76" s="35">
        <v>11</v>
      </c>
      <c r="N76" s="26">
        <v>3</v>
      </c>
      <c r="O76" s="26">
        <v>0</v>
      </c>
      <c r="P76" s="26">
        <v>0</v>
      </c>
      <c r="Q76" s="26">
        <v>0</v>
      </c>
      <c r="R76" s="26">
        <v>0</v>
      </c>
      <c r="S76" s="26">
        <v>0</v>
      </c>
      <c r="T76" s="26">
        <v>0</v>
      </c>
      <c r="U76" s="26">
        <v>0</v>
      </c>
      <c r="V76" s="26">
        <v>0</v>
      </c>
      <c r="W76" s="26">
        <v>0</v>
      </c>
      <c r="X76" s="26">
        <v>0</v>
      </c>
      <c r="Z76" s="35">
        <v>3</v>
      </c>
      <c r="AD76" s="26">
        <v>8</v>
      </c>
      <c r="AG76" s="37"/>
      <c r="AH76" s="37"/>
    </row>
    <row r="77" spans="1:34" ht="38.25" x14ac:dyDescent="0.2">
      <c r="A77" s="39" t="s">
        <v>93</v>
      </c>
      <c r="C77" s="5">
        <v>0</v>
      </c>
      <c r="G77" s="5">
        <v>14</v>
      </c>
      <c r="H77" s="5">
        <v>0</v>
      </c>
      <c r="J77" s="5">
        <v>14</v>
      </c>
      <c r="N77" s="6">
        <v>2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Z77" s="5">
        <v>2</v>
      </c>
      <c r="AD77" s="6">
        <v>12</v>
      </c>
      <c r="AG77" s="37"/>
      <c r="AH77" s="37"/>
    </row>
    <row r="78" spans="1:34" ht="38.25" x14ac:dyDescent="0.2">
      <c r="A78" s="41" t="s">
        <v>94</v>
      </c>
      <c r="C78" s="35">
        <v>0</v>
      </c>
      <c r="G78" s="35">
        <v>51</v>
      </c>
      <c r="H78" s="35">
        <v>0</v>
      </c>
      <c r="J78" s="35">
        <v>89</v>
      </c>
      <c r="N78" s="26">
        <v>0</v>
      </c>
      <c r="O78" s="26">
        <v>71</v>
      </c>
      <c r="P78" s="26">
        <v>0</v>
      </c>
      <c r="Q78" s="26">
        <v>0</v>
      </c>
      <c r="R78" s="26">
        <v>0</v>
      </c>
      <c r="S78" s="26">
        <v>1</v>
      </c>
      <c r="T78" s="26">
        <v>8</v>
      </c>
      <c r="U78" s="26">
        <v>0</v>
      </c>
      <c r="V78" s="26">
        <v>0</v>
      </c>
      <c r="W78" s="26">
        <v>0</v>
      </c>
      <c r="X78" s="26">
        <v>0</v>
      </c>
      <c r="Z78" s="35">
        <v>71</v>
      </c>
      <c r="AD78" s="26">
        <v>19</v>
      </c>
      <c r="AG78" s="37"/>
      <c r="AH78" s="37"/>
    </row>
    <row r="79" spans="1:34" ht="25.5" x14ac:dyDescent="0.2">
      <c r="A79" s="39" t="s">
        <v>95</v>
      </c>
      <c r="C79" s="5">
        <v>1</v>
      </c>
      <c r="G79" s="5">
        <v>418</v>
      </c>
      <c r="H79" s="5">
        <v>5</v>
      </c>
      <c r="J79" s="5">
        <v>1133</v>
      </c>
      <c r="N79" s="6">
        <v>77</v>
      </c>
      <c r="O79" s="6">
        <v>1</v>
      </c>
      <c r="P79" s="6">
        <v>13</v>
      </c>
      <c r="Q79" s="6">
        <v>11</v>
      </c>
      <c r="R79" s="6">
        <v>24</v>
      </c>
      <c r="S79" s="6">
        <v>8</v>
      </c>
      <c r="T79" s="6">
        <v>6</v>
      </c>
      <c r="U79" s="6">
        <v>0</v>
      </c>
      <c r="V79" s="6">
        <v>0</v>
      </c>
      <c r="W79" s="6">
        <v>0</v>
      </c>
      <c r="X79" s="6">
        <v>48</v>
      </c>
      <c r="Z79" s="5">
        <v>181</v>
      </c>
      <c r="AD79" s="6">
        <v>239</v>
      </c>
      <c r="AG79" s="37"/>
      <c r="AH79" s="37"/>
    </row>
    <row r="80" spans="1:34" ht="25.5" x14ac:dyDescent="0.2">
      <c r="A80" s="41" t="s">
        <v>96</v>
      </c>
      <c r="C80" s="35">
        <v>2</v>
      </c>
      <c r="G80" s="35">
        <v>417</v>
      </c>
      <c r="H80" s="35">
        <v>9</v>
      </c>
      <c r="J80" s="35">
        <v>577</v>
      </c>
      <c r="N80" s="26">
        <v>109</v>
      </c>
      <c r="O80" s="26">
        <v>12</v>
      </c>
      <c r="P80" s="26">
        <v>15</v>
      </c>
      <c r="Q80" s="26">
        <v>46</v>
      </c>
      <c r="R80" s="26">
        <v>42</v>
      </c>
      <c r="S80" s="26">
        <v>0</v>
      </c>
      <c r="T80" s="26">
        <v>0</v>
      </c>
      <c r="U80" s="26">
        <v>1</v>
      </c>
      <c r="V80" s="26">
        <v>0</v>
      </c>
      <c r="W80" s="26">
        <v>0</v>
      </c>
      <c r="X80" s="26">
        <v>21</v>
      </c>
      <c r="Z80" s="35">
        <v>246</v>
      </c>
      <c r="AD80" s="26">
        <v>183</v>
      </c>
      <c r="AG80" s="37"/>
      <c r="AH80" s="37"/>
    </row>
    <row r="81" spans="1:34" ht="38.25" x14ac:dyDescent="0.2">
      <c r="A81" s="39" t="s">
        <v>97</v>
      </c>
      <c r="C81" s="5">
        <v>0</v>
      </c>
      <c r="G81" s="5">
        <v>6</v>
      </c>
      <c r="H81" s="5">
        <v>0</v>
      </c>
      <c r="J81" s="5">
        <v>6</v>
      </c>
      <c r="N81" s="6">
        <v>2</v>
      </c>
      <c r="O81" s="6">
        <v>0</v>
      </c>
      <c r="P81" s="6">
        <v>0</v>
      </c>
      <c r="Q81" s="6">
        <v>0</v>
      </c>
      <c r="R81" s="6">
        <v>0</v>
      </c>
      <c r="S81" s="6">
        <v>1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Z81" s="5">
        <v>3</v>
      </c>
      <c r="AD81" s="6">
        <v>3</v>
      </c>
      <c r="AG81" s="37"/>
      <c r="AH81" s="37"/>
    </row>
    <row r="82" spans="1:34" ht="38.25" x14ac:dyDescent="0.2">
      <c r="A82" s="41" t="s">
        <v>98</v>
      </c>
      <c r="C82" s="35">
        <v>0</v>
      </c>
      <c r="G82" s="35">
        <v>20</v>
      </c>
      <c r="H82" s="35">
        <v>0</v>
      </c>
      <c r="J82" s="35">
        <v>20</v>
      </c>
      <c r="N82" s="26">
        <v>4</v>
      </c>
      <c r="O82" s="26">
        <v>0</v>
      </c>
      <c r="P82" s="26">
        <v>0</v>
      </c>
      <c r="Q82" s="26">
        <v>0</v>
      </c>
      <c r="R82" s="26">
        <v>0</v>
      </c>
      <c r="S82" s="26">
        <v>4</v>
      </c>
      <c r="T82" s="26">
        <v>1</v>
      </c>
      <c r="U82" s="26">
        <v>0</v>
      </c>
      <c r="V82" s="26">
        <v>0</v>
      </c>
      <c r="W82" s="26">
        <v>0</v>
      </c>
      <c r="X82" s="26">
        <v>0</v>
      </c>
      <c r="Z82" s="35">
        <v>9</v>
      </c>
      <c r="AD82" s="26">
        <v>11</v>
      </c>
      <c r="AG82" s="37"/>
      <c r="AH82" s="37"/>
    </row>
    <row r="83" spans="1:34" ht="38.25" x14ac:dyDescent="0.2">
      <c r="A83" s="39" t="s">
        <v>99</v>
      </c>
      <c r="C83" s="5">
        <v>0</v>
      </c>
      <c r="G83" s="5">
        <v>6</v>
      </c>
      <c r="H83" s="5">
        <v>0</v>
      </c>
      <c r="J83" s="5">
        <v>6</v>
      </c>
      <c r="N83" s="6">
        <v>2</v>
      </c>
      <c r="O83" s="6">
        <v>0</v>
      </c>
      <c r="P83" s="6">
        <v>0</v>
      </c>
      <c r="Q83" s="6">
        <v>0</v>
      </c>
      <c r="R83" s="6">
        <v>0</v>
      </c>
      <c r="S83" s="6">
        <v>2</v>
      </c>
      <c r="T83" s="6">
        <v>1</v>
      </c>
      <c r="U83" s="6">
        <v>0</v>
      </c>
      <c r="V83" s="6">
        <v>0</v>
      </c>
      <c r="W83" s="6">
        <v>0</v>
      </c>
      <c r="X83" s="6">
        <v>0</v>
      </c>
      <c r="Z83" s="5">
        <v>5</v>
      </c>
      <c r="AD83" s="6">
        <v>1</v>
      </c>
      <c r="AG83" s="37"/>
      <c r="AH83" s="37"/>
    </row>
    <row r="84" spans="1:34" ht="38.25" x14ac:dyDescent="0.2">
      <c r="A84" s="41" t="s">
        <v>100</v>
      </c>
      <c r="C84" s="35">
        <v>0</v>
      </c>
      <c r="G84" s="35">
        <v>5</v>
      </c>
      <c r="H84" s="35">
        <v>0</v>
      </c>
      <c r="J84" s="35">
        <v>5</v>
      </c>
      <c r="N84" s="26">
        <v>2</v>
      </c>
      <c r="O84" s="26">
        <v>0</v>
      </c>
      <c r="P84" s="26">
        <v>0</v>
      </c>
      <c r="Q84" s="26">
        <v>0</v>
      </c>
      <c r="R84" s="26">
        <v>0</v>
      </c>
      <c r="S84" s="26">
        <v>0</v>
      </c>
      <c r="T84" s="26">
        <v>0</v>
      </c>
      <c r="U84" s="26">
        <v>0</v>
      </c>
      <c r="V84" s="26">
        <v>0</v>
      </c>
      <c r="W84" s="26">
        <v>0</v>
      </c>
      <c r="X84" s="26">
        <v>0</v>
      </c>
      <c r="Z84" s="35">
        <v>2</v>
      </c>
      <c r="AD84" s="26">
        <v>3</v>
      </c>
      <c r="AG84" s="37"/>
      <c r="AH84" s="37"/>
    </row>
    <row r="85" spans="1:34" ht="25.5" x14ac:dyDescent="0.2">
      <c r="A85" s="39" t="s">
        <v>101</v>
      </c>
      <c r="C85" s="5">
        <v>275</v>
      </c>
      <c r="G85" s="5">
        <v>914</v>
      </c>
      <c r="H85" s="5">
        <v>53</v>
      </c>
      <c r="J85" s="5">
        <v>967</v>
      </c>
      <c r="N85" s="6">
        <v>157</v>
      </c>
      <c r="O85" s="6">
        <v>47</v>
      </c>
      <c r="P85" s="6">
        <v>49</v>
      </c>
      <c r="Q85" s="6">
        <v>318</v>
      </c>
      <c r="R85" s="6">
        <v>59</v>
      </c>
      <c r="S85" s="6">
        <v>8</v>
      </c>
      <c r="T85" s="6">
        <v>8</v>
      </c>
      <c r="U85" s="6">
        <v>14</v>
      </c>
      <c r="V85" s="6">
        <v>15</v>
      </c>
      <c r="W85" s="6">
        <v>0</v>
      </c>
      <c r="X85" s="6">
        <v>164</v>
      </c>
      <c r="Z85" s="5">
        <v>839</v>
      </c>
      <c r="AD85" s="6">
        <v>403</v>
      </c>
      <c r="AG85" s="37"/>
      <c r="AH85" s="37"/>
    </row>
    <row r="86" spans="1:34" ht="25.5" x14ac:dyDescent="0.2">
      <c r="A86" s="41" t="s">
        <v>102</v>
      </c>
      <c r="C86" s="35">
        <v>7</v>
      </c>
      <c r="G86" s="35">
        <v>510</v>
      </c>
      <c r="H86" s="35">
        <v>0</v>
      </c>
      <c r="J86" s="35">
        <v>510</v>
      </c>
      <c r="N86" s="26">
        <v>58</v>
      </c>
      <c r="O86" s="26">
        <v>5</v>
      </c>
      <c r="P86" s="26">
        <v>7</v>
      </c>
      <c r="Q86" s="26">
        <v>57</v>
      </c>
      <c r="R86" s="26">
        <v>10</v>
      </c>
      <c r="S86" s="26">
        <v>6</v>
      </c>
      <c r="T86" s="26">
        <v>10</v>
      </c>
      <c r="U86" s="26">
        <v>1</v>
      </c>
      <c r="V86" s="26">
        <v>0</v>
      </c>
      <c r="W86" s="26">
        <v>0</v>
      </c>
      <c r="X86" s="26">
        <v>64</v>
      </c>
      <c r="Z86" s="35">
        <v>218</v>
      </c>
      <c r="AD86" s="26">
        <v>299</v>
      </c>
      <c r="AG86" s="37"/>
      <c r="AH86" s="37"/>
    </row>
    <row r="87" spans="1:34" ht="25.5" x14ac:dyDescent="0.2">
      <c r="A87" s="39" t="s">
        <v>103</v>
      </c>
      <c r="C87" s="5">
        <v>5</v>
      </c>
      <c r="G87" s="5">
        <v>540</v>
      </c>
      <c r="H87" s="5">
        <v>12</v>
      </c>
      <c r="J87" s="5">
        <v>557</v>
      </c>
      <c r="N87" s="6">
        <v>108</v>
      </c>
      <c r="O87" s="6">
        <v>29</v>
      </c>
      <c r="P87" s="6">
        <v>15</v>
      </c>
      <c r="Q87" s="6">
        <v>67</v>
      </c>
      <c r="R87" s="6">
        <v>27</v>
      </c>
      <c r="S87" s="6">
        <v>5</v>
      </c>
      <c r="T87" s="6">
        <v>6</v>
      </c>
      <c r="U87" s="6">
        <v>17</v>
      </c>
      <c r="V87" s="6">
        <v>6</v>
      </c>
      <c r="W87" s="6">
        <v>0</v>
      </c>
      <c r="X87" s="6">
        <v>61</v>
      </c>
      <c r="Z87" s="5">
        <v>351</v>
      </c>
      <c r="AD87" s="6">
        <v>206</v>
      </c>
      <c r="AG87" s="37"/>
      <c r="AH87" s="37"/>
    </row>
    <row r="88" spans="1:34" ht="25.5" x14ac:dyDescent="0.2">
      <c r="A88" s="41" t="s">
        <v>104</v>
      </c>
      <c r="C88" s="35">
        <v>16</v>
      </c>
      <c r="G88" s="35">
        <v>550</v>
      </c>
      <c r="H88" s="35">
        <v>6</v>
      </c>
      <c r="J88" s="35">
        <v>556</v>
      </c>
      <c r="N88" s="26">
        <v>70</v>
      </c>
      <c r="O88" s="26">
        <v>61</v>
      </c>
      <c r="P88" s="26">
        <v>8</v>
      </c>
      <c r="Q88" s="26">
        <v>71</v>
      </c>
      <c r="R88" s="26">
        <v>23</v>
      </c>
      <c r="S88" s="26">
        <v>6</v>
      </c>
      <c r="T88" s="26">
        <v>0</v>
      </c>
      <c r="U88" s="26">
        <v>11</v>
      </c>
      <c r="V88" s="26">
        <v>0</v>
      </c>
      <c r="W88" s="26">
        <v>0</v>
      </c>
      <c r="X88" s="26">
        <v>20</v>
      </c>
      <c r="Z88" s="35">
        <v>270</v>
      </c>
      <c r="AD88" s="26">
        <v>298</v>
      </c>
      <c r="AG88" s="37"/>
      <c r="AH88" s="37"/>
    </row>
    <row r="89" spans="1:34" ht="25.5" x14ac:dyDescent="0.2">
      <c r="A89" s="39" t="s">
        <v>105</v>
      </c>
      <c r="C89" s="5">
        <v>160</v>
      </c>
      <c r="G89" s="5">
        <v>478</v>
      </c>
      <c r="H89" s="5">
        <v>81</v>
      </c>
      <c r="J89" s="5">
        <v>559</v>
      </c>
      <c r="N89" s="6">
        <v>57</v>
      </c>
      <c r="O89" s="6">
        <v>45</v>
      </c>
      <c r="P89" s="6">
        <v>19</v>
      </c>
      <c r="Q89" s="6">
        <v>151</v>
      </c>
      <c r="R89" s="6">
        <v>105</v>
      </c>
      <c r="S89" s="6">
        <v>7</v>
      </c>
      <c r="T89" s="6">
        <v>9</v>
      </c>
      <c r="U89" s="6">
        <v>92</v>
      </c>
      <c r="V89" s="6">
        <v>0</v>
      </c>
      <c r="W89" s="6">
        <v>0</v>
      </c>
      <c r="X89" s="6">
        <v>74</v>
      </c>
      <c r="Z89" s="5">
        <v>559</v>
      </c>
      <c r="AD89" s="6">
        <v>160</v>
      </c>
      <c r="AG89" s="37"/>
      <c r="AH89" s="37"/>
    </row>
    <row r="90" spans="1:34" ht="25.5" x14ac:dyDescent="0.2">
      <c r="A90" s="41" t="s">
        <v>106</v>
      </c>
      <c r="C90" s="35">
        <v>0</v>
      </c>
      <c r="G90" s="35">
        <v>24</v>
      </c>
      <c r="H90" s="35">
        <v>0</v>
      </c>
      <c r="J90" s="35">
        <v>24</v>
      </c>
      <c r="N90" s="26">
        <v>8</v>
      </c>
      <c r="O90" s="26">
        <v>0</v>
      </c>
      <c r="P90" s="26">
        <v>0</v>
      </c>
      <c r="Q90" s="26">
        <v>0</v>
      </c>
      <c r="R90" s="26">
        <v>0</v>
      </c>
      <c r="S90" s="26">
        <v>1</v>
      </c>
      <c r="T90" s="26">
        <v>9</v>
      </c>
      <c r="U90" s="26">
        <v>0</v>
      </c>
      <c r="V90" s="26">
        <v>0</v>
      </c>
      <c r="W90" s="26">
        <v>0</v>
      </c>
      <c r="X90" s="26">
        <v>0</v>
      </c>
      <c r="Z90" s="35">
        <v>18</v>
      </c>
      <c r="AD90" s="26">
        <v>6</v>
      </c>
      <c r="AG90" s="37"/>
      <c r="AH90" s="37"/>
    </row>
    <row r="91" spans="1:34" ht="25.5" x14ac:dyDescent="0.2">
      <c r="A91" s="39" t="s">
        <v>107</v>
      </c>
      <c r="C91" s="5">
        <v>193</v>
      </c>
      <c r="G91" s="5">
        <v>524</v>
      </c>
      <c r="H91" s="5">
        <v>4</v>
      </c>
      <c r="J91" s="5">
        <v>528</v>
      </c>
      <c r="N91" s="6">
        <v>62</v>
      </c>
      <c r="O91" s="6">
        <v>5</v>
      </c>
      <c r="P91" s="6">
        <v>27</v>
      </c>
      <c r="Q91" s="6">
        <v>148</v>
      </c>
      <c r="R91" s="6">
        <v>47</v>
      </c>
      <c r="S91" s="6">
        <v>17</v>
      </c>
      <c r="T91" s="6">
        <v>6</v>
      </c>
      <c r="U91" s="6">
        <v>14</v>
      </c>
      <c r="V91" s="6">
        <v>0</v>
      </c>
      <c r="W91" s="6">
        <v>1</v>
      </c>
      <c r="X91" s="6">
        <v>93</v>
      </c>
      <c r="Z91" s="5">
        <v>420</v>
      </c>
      <c r="AD91" s="6">
        <v>301</v>
      </c>
      <c r="AG91" s="37"/>
      <c r="AH91" s="37"/>
    </row>
    <row r="92" spans="1:34" ht="25.5" x14ac:dyDescent="0.2">
      <c r="A92" s="41" t="s">
        <v>108</v>
      </c>
      <c r="C92" s="35">
        <v>2</v>
      </c>
      <c r="G92" s="35">
        <v>325</v>
      </c>
      <c r="H92" s="35">
        <v>0</v>
      </c>
      <c r="J92" s="35">
        <v>325</v>
      </c>
      <c r="N92" s="26">
        <v>11</v>
      </c>
      <c r="O92" s="26">
        <v>5</v>
      </c>
      <c r="P92" s="26">
        <v>3</v>
      </c>
      <c r="Q92" s="26">
        <v>61</v>
      </c>
      <c r="R92" s="26">
        <v>12</v>
      </c>
      <c r="S92" s="26">
        <v>3</v>
      </c>
      <c r="T92" s="26">
        <v>2</v>
      </c>
      <c r="U92" s="26">
        <v>3</v>
      </c>
      <c r="V92" s="26">
        <v>0</v>
      </c>
      <c r="W92" s="26">
        <v>0</v>
      </c>
      <c r="X92" s="26">
        <v>30</v>
      </c>
      <c r="Z92" s="35">
        <v>130</v>
      </c>
      <c r="AD92" s="26">
        <v>197</v>
      </c>
      <c r="AG92" s="37"/>
      <c r="AH92" s="37"/>
    </row>
    <row r="93" spans="1:34" ht="25.5" x14ac:dyDescent="0.2">
      <c r="A93" s="39" t="s">
        <v>109</v>
      </c>
      <c r="C93" s="5">
        <v>0</v>
      </c>
      <c r="G93" s="5">
        <v>372</v>
      </c>
      <c r="H93" s="5">
        <v>1</v>
      </c>
      <c r="J93" s="5">
        <v>373</v>
      </c>
      <c r="N93" s="6">
        <v>51</v>
      </c>
      <c r="O93" s="6">
        <v>17</v>
      </c>
      <c r="P93" s="6">
        <v>9</v>
      </c>
      <c r="Q93" s="6">
        <v>75</v>
      </c>
      <c r="R93" s="6">
        <v>16</v>
      </c>
      <c r="S93" s="6">
        <v>7</v>
      </c>
      <c r="T93" s="6">
        <v>3</v>
      </c>
      <c r="U93" s="6">
        <v>1</v>
      </c>
      <c r="V93" s="6">
        <v>0</v>
      </c>
      <c r="W93" s="6">
        <v>0</v>
      </c>
      <c r="X93" s="6">
        <v>52</v>
      </c>
      <c r="Z93" s="5">
        <v>235</v>
      </c>
      <c r="AD93" s="6">
        <v>137</v>
      </c>
      <c r="AG93" s="37"/>
      <c r="AH93" s="37"/>
    </row>
    <row r="94" spans="1:34" ht="25.5" x14ac:dyDescent="0.2">
      <c r="A94" s="41" t="s">
        <v>110</v>
      </c>
      <c r="C94" s="35">
        <v>1</v>
      </c>
      <c r="G94" s="35">
        <v>129</v>
      </c>
      <c r="H94" s="35">
        <v>9</v>
      </c>
      <c r="J94" s="35">
        <v>138</v>
      </c>
      <c r="N94" s="26">
        <v>44</v>
      </c>
      <c r="O94" s="26">
        <v>27</v>
      </c>
      <c r="P94" s="26">
        <v>5</v>
      </c>
      <c r="Q94" s="26">
        <v>14</v>
      </c>
      <c r="R94" s="26">
        <v>8</v>
      </c>
      <c r="S94" s="26">
        <v>2</v>
      </c>
      <c r="T94" s="26">
        <v>2</v>
      </c>
      <c r="U94" s="26">
        <v>1</v>
      </c>
      <c r="V94" s="26">
        <v>0</v>
      </c>
      <c r="W94" s="26">
        <v>0</v>
      </c>
      <c r="X94" s="26">
        <v>23</v>
      </c>
      <c r="Z94" s="35">
        <v>126</v>
      </c>
      <c r="AD94" s="26">
        <v>13</v>
      </c>
      <c r="AG94" s="37"/>
      <c r="AH94" s="37"/>
    </row>
    <row r="95" spans="1:34" ht="25.5" x14ac:dyDescent="0.2">
      <c r="A95" s="39" t="s">
        <v>111</v>
      </c>
      <c r="C95" s="5">
        <v>1</v>
      </c>
      <c r="G95" s="5">
        <v>120</v>
      </c>
      <c r="H95" s="5">
        <v>5</v>
      </c>
      <c r="J95" s="5">
        <v>125</v>
      </c>
      <c r="N95" s="6">
        <v>19</v>
      </c>
      <c r="O95" s="6">
        <v>5</v>
      </c>
      <c r="P95" s="6">
        <v>2</v>
      </c>
      <c r="Q95" s="6">
        <v>29</v>
      </c>
      <c r="R95" s="6">
        <v>5</v>
      </c>
      <c r="S95" s="6">
        <v>2</v>
      </c>
      <c r="T95" s="6">
        <v>3</v>
      </c>
      <c r="U95" s="6">
        <v>1</v>
      </c>
      <c r="V95" s="6">
        <v>0</v>
      </c>
      <c r="W95" s="6">
        <v>0</v>
      </c>
      <c r="X95" s="6">
        <v>42</v>
      </c>
      <c r="Z95" s="5">
        <v>108</v>
      </c>
      <c r="AD95" s="6">
        <v>18</v>
      </c>
      <c r="AG95" s="37"/>
      <c r="AH95" s="37"/>
    </row>
    <row r="96" spans="1:34" ht="25.5" x14ac:dyDescent="0.2">
      <c r="A96" s="41" t="s">
        <v>112</v>
      </c>
      <c r="C96" s="35">
        <v>2</v>
      </c>
      <c r="G96" s="35">
        <v>125</v>
      </c>
      <c r="H96" s="35">
        <v>0</v>
      </c>
      <c r="J96" s="35">
        <v>125</v>
      </c>
      <c r="N96" s="26">
        <v>24</v>
      </c>
      <c r="O96" s="26">
        <v>12</v>
      </c>
      <c r="P96" s="26">
        <v>7</v>
      </c>
      <c r="Q96" s="26">
        <v>35</v>
      </c>
      <c r="R96" s="26">
        <v>4</v>
      </c>
      <c r="S96" s="26">
        <v>0</v>
      </c>
      <c r="T96" s="26">
        <v>2</v>
      </c>
      <c r="U96" s="26">
        <v>1</v>
      </c>
      <c r="V96" s="26">
        <v>0</v>
      </c>
      <c r="W96" s="26">
        <v>0</v>
      </c>
      <c r="X96" s="26">
        <v>7</v>
      </c>
      <c r="Z96" s="35">
        <v>91</v>
      </c>
      <c r="AD96" s="26">
        <v>26</v>
      </c>
      <c r="AG96" s="37"/>
      <c r="AH96" s="37"/>
    </row>
    <row r="97" spans="1:34" ht="25.5" x14ac:dyDescent="0.2">
      <c r="A97" s="39" t="s">
        <v>113</v>
      </c>
      <c r="C97" s="5">
        <v>210</v>
      </c>
      <c r="G97" s="5">
        <v>1139</v>
      </c>
      <c r="H97" s="5">
        <v>72</v>
      </c>
      <c r="J97" s="5">
        <v>1213</v>
      </c>
      <c r="N97" s="6">
        <v>215</v>
      </c>
      <c r="O97" s="6">
        <v>154</v>
      </c>
      <c r="P97" s="6">
        <v>20</v>
      </c>
      <c r="Q97" s="6">
        <v>358</v>
      </c>
      <c r="R97" s="6">
        <v>69</v>
      </c>
      <c r="S97" s="6">
        <v>91</v>
      </c>
      <c r="T97" s="6">
        <v>27</v>
      </c>
      <c r="U97" s="6">
        <v>53</v>
      </c>
      <c r="V97" s="6">
        <v>2</v>
      </c>
      <c r="W97" s="6">
        <v>1</v>
      </c>
      <c r="X97" s="6">
        <v>179</v>
      </c>
      <c r="Z97" s="5">
        <v>1168</v>
      </c>
      <c r="AD97" s="6">
        <v>249</v>
      </c>
      <c r="AG97" s="37"/>
      <c r="AH97" s="37"/>
    </row>
    <row r="98" spans="1:34" ht="25.5" x14ac:dyDescent="0.2">
      <c r="A98" s="41" t="s">
        <v>114</v>
      </c>
      <c r="C98" s="35">
        <v>0</v>
      </c>
      <c r="G98" s="35">
        <v>482</v>
      </c>
      <c r="H98" s="35">
        <v>1</v>
      </c>
      <c r="J98" s="35">
        <v>483</v>
      </c>
      <c r="N98" s="26">
        <v>72</v>
      </c>
      <c r="O98" s="26">
        <v>47</v>
      </c>
      <c r="P98" s="26">
        <v>13</v>
      </c>
      <c r="Q98" s="26">
        <v>85</v>
      </c>
      <c r="R98" s="26">
        <v>81</v>
      </c>
      <c r="S98" s="26">
        <v>3</v>
      </c>
      <c r="T98" s="26">
        <v>1</v>
      </c>
      <c r="U98" s="26">
        <v>42</v>
      </c>
      <c r="V98" s="26">
        <v>0</v>
      </c>
      <c r="W98" s="26">
        <v>0</v>
      </c>
      <c r="X98" s="26">
        <v>52</v>
      </c>
      <c r="Z98" s="35">
        <v>396</v>
      </c>
      <c r="AD98" s="26">
        <v>87</v>
      </c>
      <c r="AG98" s="37"/>
      <c r="AH98" s="37"/>
    </row>
    <row r="99" spans="1:34" ht="25.5" x14ac:dyDescent="0.2">
      <c r="A99" s="39" t="s">
        <v>115</v>
      </c>
      <c r="C99" s="5">
        <v>129</v>
      </c>
      <c r="G99" s="5">
        <v>311</v>
      </c>
      <c r="H99" s="5">
        <v>20</v>
      </c>
      <c r="J99" s="5">
        <v>332</v>
      </c>
      <c r="N99" s="6">
        <v>64</v>
      </c>
      <c r="O99" s="6">
        <v>7</v>
      </c>
      <c r="P99" s="6">
        <v>15</v>
      </c>
      <c r="Q99" s="6">
        <v>152</v>
      </c>
      <c r="R99" s="6">
        <v>46</v>
      </c>
      <c r="S99" s="6">
        <v>2</v>
      </c>
      <c r="T99" s="6">
        <v>1</v>
      </c>
      <c r="U99" s="6">
        <v>1</v>
      </c>
      <c r="V99" s="6">
        <v>0</v>
      </c>
      <c r="W99" s="6">
        <v>0</v>
      </c>
      <c r="X99" s="6">
        <v>56</v>
      </c>
      <c r="Z99" s="5">
        <v>344</v>
      </c>
      <c r="AD99" s="6">
        <v>118</v>
      </c>
      <c r="AG99" s="37"/>
      <c r="AH99" s="37"/>
    </row>
    <row r="100" spans="1:34" ht="25.5" x14ac:dyDescent="0.2">
      <c r="A100" s="41" t="s">
        <v>115</v>
      </c>
      <c r="C100" s="35">
        <v>571</v>
      </c>
      <c r="G100" s="35">
        <v>953</v>
      </c>
      <c r="H100" s="35">
        <v>30</v>
      </c>
      <c r="J100" s="35">
        <v>1900</v>
      </c>
      <c r="N100" s="26">
        <v>50</v>
      </c>
      <c r="O100" s="26">
        <v>7</v>
      </c>
      <c r="P100" s="26">
        <v>35</v>
      </c>
      <c r="Q100" s="26">
        <v>197</v>
      </c>
      <c r="R100" s="26">
        <v>59</v>
      </c>
      <c r="S100" s="26">
        <v>30</v>
      </c>
      <c r="T100" s="26">
        <v>2</v>
      </c>
      <c r="U100" s="26">
        <v>0</v>
      </c>
      <c r="V100" s="26">
        <v>2</v>
      </c>
      <c r="W100" s="26">
        <v>0</v>
      </c>
      <c r="X100" s="26">
        <v>208</v>
      </c>
      <c r="Z100" s="35">
        <v>590</v>
      </c>
      <c r="AD100" s="26">
        <v>981</v>
      </c>
      <c r="AG100" s="37"/>
      <c r="AH100" s="37"/>
    </row>
    <row r="101" spans="1:34" ht="25.5" x14ac:dyDescent="0.2">
      <c r="A101" s="39" t="s">
        <v>116</v>
      </c>
      <c r="C101" s="5">
        <v>1</v>
      </c>
      <c r="G101" s="5">
        <v>308</v>
      </c>
      <c r="H101" s="5">
        <v>5</v>
      </c>
      <c r="J101" s="5">
        <v>313</v>
      </c>
      <c r="N101" s="6">
        <v>30</v>
      </c>
      <c r="O101" s="6">
        <v>11</v>
      </c>
      <c r="P101" s="6">
        <v>2</v>
      </c>
      <c r="Q101" s="6">
        <v>46</v>
      </c>
      <c r="R101" s="6">
        <v>15</v>
      </c>
      <c r="S101" s="6">
        <v>4</v>
      </c>
      <c r="T101" s="6">
        <v>6</v>
      </c>
      <c r="U101" s="6">
        <v>12</v>
      </c>
      <c r="V101" s="6">
        <v>15</v>
      </c>
      <c r="W101" s="6">
        <v>0</v>
      </c>
      <c r="X101" s="6">
        <v>74</v>
      </c>
      <c r="Z101" s="5">
        <v>215</v>
      </c>
      <c r="AD101" s="6">
        <v>99</v>
      </c>
      <c r="AG101" s="37"/>
      <c r="AH101" s="37"/>
    </row>
    <row r="102" spans="1:34" x14ac:dyDescent="0.2">
      <c r="A102" s="30"/>
      <c r="D102" s="6"/>
      <c r="E102" s="6"/>
      <c r="F102" s="6"/>
      <c r="G102" s="6"/>
      <c r="H102" s="6"/>
      <c r="I102" s="6"/>
      <c r="J102" s="6"/>
      <c r="K102" s="6"/>
      <c r="L102" s="6"/>
      <c r="M102" s="6"/>
      <c r="Y102" s="6"/>
    </row>
    <row r="103" spans="1:34" x14ac:dyDescent="0.2"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 spans="1:34" ht="15.75" x14ac:dyDescent="0.2">
      <c r="A104" s="27" t="s">
        <v>0</v>
      </c>
      <c r="B104" s="8"/>
      <c r="C104" s="28">
        <f>SUM(C9:C101)</f>
        <v>4774</v>
      </c>
      <c r="D104" s="10"/>
      <c r="E104" s="10"/>
      <c r="F104" s="10"/>
      <c r="G104" s="28">
        <f t="shared" ref="G104:H104" si="0">SUM(G9:G101)</f>
        <v>25635</v>
      </c>
      <c r="H104" s="28">
        <f t="shared" si="0"/>
        <v>903</v>
      </c>
      <c r="I104" s="6"/>
      <c r="J104" s="28">
        <f>SUM(J9:J101)</f>
        <v>28727</v>
      </c>
      <c r="K104" s="10"/>
      <c r="L104" s="10"/>
      <c r="M104" s="10"/>
      <c r="N104" s="28">
        <f t="shared" ref="N104:X104" si="1">SUM(N9:N101)</f>
        <v>4007</v>
      </c>
      <c r="O104" s="28">
        <f t="shared" si="1"/>
        <v>2040</v>
      </c>
      <c r="P104" s="28">
        <f t="shared" si="1"/>
        <v>798</v>
      </c>
      <c r="Q104" s="28">
        <f t="shared" si="1"/>
        <v>4410</v>
      </c>
      <c r="R104" s="28">
        <f t="shared" si="1"/>
        <v>1593</v>
      </c>
      <c r="S104" s="28">
        <f t="shared" si="1"/>
        <v>679</v>
      </c>
      <c r="T104" s="28">
        <f t="shared" si="1"/>
        <v>421</v>
      </c>
      <c r="U104" s="28">
        <f t="shared" si="1"/>
        <v>702</v>
      </c>
      <c r="V104" s="28">
        <f t="shared" si="1"/>
        <v>45</v>
      </c>
      <c r="W104" s="28">
        <f t="shared" si="1"/>
        <v>2</v>
      </c>
      <c r="X104" s="28">
        <f t="shared" si="1"/>
        <v>2994</v>
      </c>
      <c r="Y104" s="10">
        <f t="shared" ref="Y104" si="2">SUM(Y9:Y51)</f>
        <v>0</v>
      </c>
      <c r="Z104" s="28">
        <f>SUM(Z9:Z101)</f>
        <v>17466</v>
      </c>
      <c r="AD104" s="28">
        <f>SUM(AD9:AD101)</f>
        <v>12359</v>
      </c>
    </row>
    <row r="106" spans="1:34" ht="14.25" x14ac:dyDescent="0.2">
      <c r="A106" s="46" t="s">
        <v>120</v>
      </c>
      <c r="B106" s="46"/>
      <c r="C106" s="46"/>
      <c r="D106" s="46"/>
      <c r="E106" s="46"/>
      <c r="F106" s="46"/>
      <c r="G106" s="46"/>
      <c r="H106" s="46"/>
      <c r="I106" s="46"/>
      <c r="J106" s="46"/>
      <c r="K106" s="46"/>
      <c r="L106" s="46"/>
      <c r="M106" s="46"/>
      <c r="N106" s="46"/>
      <c r="O106" s="46"/>
      <c r="P106" s="46"/>
      <c r="Q106" s="46"/>
      <c r="R106" s="46"/>
      <c r="S106" s="46"/>
      <c r="T106" s="46"/>
      <c r="U106" s="46"/>
      <c r="V106" s="46"/>
      <c r="W106" s="46"/>
      <c r="X106" s="46"/>
      <c r="Y106" s="46"/>
      <c r="Z106" s="46"/>
      <c r="AA106" s="46"/>
      <c r="AB106" s="46"/>
      <c r="AC106" s="46"/>
      <c r="AD106" s="46"/>
    </row>
  </sheetData>
  <mergeCells count="4">
    <mergeCell ref="A2:AD2"/>
    <mergeCell ref="A3:AD3"/>
    <mergeCell ref="C5:AD5"/>
    <mergeCell ref="A106:AD106"/>
  </mergeCells>
  <printOptions horizontalCentered="1"/>
  <pageMargins left="0.98425196850393704" right="0.39370078740157483" top="0.98425196850393704" bottom="0.98425196850393704" header="0.98425196850393704" footer="0.98425196850393704"/>
  <pageSetup scale="31" fitToHeight="13" orientation="landscape" horizontalDpi="4294967294" verticalDpi="4294967294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20</vt:i4>
      </vt:variant>
    </vt:vector>
  </HeadingPairs>
  <TitlesOfParts>
    <vt:vector size="30" baseType="lpstr">
      <vt:lpstr>ORDINARIO</vt:lpstr>
      <vt:lpstr>COLECTIVOS NATURALEZA ECONÓM</vt:lpstr>
      <vt:lpstr>ESPECIAL INDIVIDUAL</vt:lpstr>
      <vt:lpstr>INDIVIDUALES D SEGURIDAD SOCIAL</vt:lpstr>
      <vt:lpstr>ESPECIAL COLECTIVO</vt:lpstr>
      <vt:lpstr>EJECUCIÓN</vt:lpstr>
      <vt:lpstr>PARAPROCESALES</vt:lpstr>
      <vt:lpstr>HUELGA</vt:lpstr>
      <vt:lpstr>JD_TOTAL_</vt:lpstr>
      <vt:lpstr>JD_TOTAL_TIPO</vt:lpstr>
      <vt:lpstr>'COLECTIVOS NATURALEZA ECONÓM'!Área_de_impresión</vt:lpstr>
      <vt:lpstr>EJECUCIÓN!Área_de_impresión</vt:lpstr>
      <vt:lpstr>'ESPECIAL COLECTIVO'!Área_de_impresión</vt:lpstr>
      <vt:lpstr>'ESPECIAL INDIVIDUAL'!Área_de_impresión</vt:lpstr>
      <vt:lpstr>HUELGA!Área_de_impresión</vt:lpstr>
      <vt:lpstr>'INDIVIDUALES D SEGURIDAD SOCIAL'!Área_de_impresión</vt:lpstr>
      <vt:lpstr>JD_TOTAL_!Área_de_impresión</vt:lpstr>
      <vt:lpstr>JD_TOTAL_TIPO!Área_de_impresión</vt:lpstr>
      <vt:lpstr>ORDINARIO!Área_de_impresión</vt:lpstr>
      <vt:lpstr>PARAPROCESALES!Área_de_impresión</vt:lpstr>
      <vt:lpstr>'COLECTIVOS NATURALEZA ECONÓM'!Print_Area</vt:lpstr>
      <vt:lpstr>EJECUCIÓN!Print_Area</vt:lpstr>
      <vt:lpstr>'ESPECIAL COLECTIVO'!Print_Area</vt:lpstr>
      <vt:lpstr>'ESPECIAL INDIVIDUAL'!Print_Area</vt:lpstr>
      <vt:lpstr>HUELGA!Print_Area</vt:lpstr>
      <vt:lpstr>'INDIVIDUALES D SEGURIDAD SOCIAL'!Print_Area</vt:lpstr>
      <vt:lpstr>JD_TOTAL_!Print_Area</vt:lpstr>
      <vt:lpstr>JD_TOTAL_TIPO!Print_Area</vt:lpstr>
      <vt:lpstr>ORDINARIO!Print_Area</vt:lpstr>
      <vt:lpstr>PARAPROCESALES!Print_Area</vt:lpstr>
    </vt:vector>
  </TitlesOfParts>
  <Company>CJF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Lorena Jimenez Pacheco</dc:creator>
  <cp:lastModifiedBy>Andrea Lorena Jimenez Pacheco</cp:lastModifiedBy>
  <cp:lastPrinted>2018-11-23T02:08:17Z</cp:lastPrinted>
  <dcterms:created xsi:type="dcterms:W3CDTF">2004-11-25T00:45:26Z</dcterms:created>
  <dcterms:modified xsi:type="dcterms:W3CDTF">2022-11-25T19:53:14Z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96 96 1920 1080</vt:lpwstr>
  </property>
</Properties>
</file>