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0.67.109\Estadistica spss\ESTADISTICAS\ANEXO\ANX 2023\TABULADOS\"/>
    </mc:Choice>
  </mc:AlternateContent>
  <xr:revisionPtr revIDLastSave="0" documentId="13_ncr:1_{BAF6A9D1-7F7E-49D8-AD28-65904897CA87}" xr6:coauthVersionLast="47" xr6:coauthVersionMax="47" xr10:uidLastSave="{00000000-0000-0000-0000-000000000000}"/>
  <bookViews>
    <workbookView xWindow="-108" yWindow="-108" windowWidth="23256" windowHeight="12576" tabRatio="846" xr2:uid="{00000000-000D-0000-FFFF-FFFF00000000}"/>
  </bookViews>
  <sheets>
    <sheet name="JD_CATEO" sheetId="42" r:id="rId1"/>
    <sheet name="JD_ARRAIGO" sheetId="43" r:id="rId2"/>
    <sheet name="JD_INTERVENCIÓN" sheetId="44" r:id="rId3"/>
    <sheet name="JD_SOLICITUD DE INFO" sheetId="45" r:id="rId4"/>
    <sheet name="JD_ASEGURAMIENTO ACTIVOS" sheetId="51" r:id="rId5"/>
    <sheet name="JD_TOTAL_" sheetId="52" r:id="rId6"/>
    <sheet name="JD_TOTAL_TIPO" sheetId="48" r:id="rId7"/>
  </sheets>
  <definedNames>
    <definedName name="_xlnm._FilterDatabase" localSheetId="1" hidden="1">JD_ARRAIGO!$A$3:$A$3</definedName>
    <definedName name="_xlnm._FilterDatabase" localSheetId="4" hidden="1">'JD_ASEGURAMIENTO ACTIVOS'!$A$3:$A$3</definedName>
    <definedName name="_xlnm._FilterDatabase" localSheetId="0" hidden="1">JD_CATEO!$A$3:$A$3</definedName>
    <definedName name="_xlnm._FilterDatabase" localSheetId="2" hidden="1">JD_INTERVENCIÓN!$A$3:$A$3</definedName>
    <definedName name="_xlnm._FilterDatabase" localSheetId="3" hidden="1">'JD_SOLICITUD DE INFO'!$A$3:$A$3</definedName>
    <definedName name="_xlnm._FilterDatabase" localSheetId="5" hidden="1">JD_TOTAL_!$A$3:$A$3</definedName>
    <definedName name="_xlnm._FilterDatabase" localSheetId="6" hidden="1">JD_TOTAL_TIPO!$A$3:$A$3</definedName>
    <definedName name="_xlnm.Print_Area" localSheetId="1">JD_ARRAIGO!$A$1:$X$26</definedName>
    <definedName name="_xlnm.Print_Area" localSheetId="4">'JD_ASEGURAMIENTO ACTIVOS'!$A$1:$X$26</definedName>
    <definedName name="_xlnm.Print_Area" localSheetId="0">JD_CATEO!$A$1:$X$26</definedName>
    <definedName name="_xlnm.Print_Area" localSheetId="2">JD_INTERVENCIÓN!$A$1:$X$26</definedName>
    <definedName name="_xlnm.Print_Area" localSheetId="3">'JD_SOLICITUD DE INFO'!$A$1:$X$26</definedName>
    <definedName name="_xlnm.Print_Area" localSheetId="5">JD_TOTAL_!$A$1:$X$26</definedName>
    <definedName name="_xlnm.Print_Area" localSheetId="6">JD_TOTAL_TIPO!$A$1:$X$19</definedName>
    <definedName name="Print_Area" localSheetId="1">JD_ARRAIGO!$A$1:$X$25</definedName>
    <definedName name="Print_Area" localSheetId="4">'JD_ASEGURAMIENTO ACTIVOS'!$A$1:$X$26</definedName>
    <definedName name="Print_Area" localSheetId="0">JD_CATEO!$A$1:$X$26</definedName>
    <definedName name="Print_Area" localSheetId="2">JD_INTERVENCIÓN!$A$1:$X$26</definedName>
    <definedName name="Print_Area" localSheetId="3">'JD_SOLICITUD DE INFO'!$A$1:$X$26</definedName>
    <definedName name="Print_Area" localSheetId="5">JD_TOTAL_!$A$1:$X$26</definedName>
    <definedName name="Print_Area" localSheetId="6">JD_TOTAL_TIPO!$A$1:$X$19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0" i="43" l="1"/>
  <c r="X20" i="51" l="1"/>
  <c r="T20" i="51"/>
  <c r="R20" i="51"/>
  <c r="Q20" i="51"/>
  <c r="P20" i="51"/>
  <c r="O20" i="51"/>
  <c r="N20" i="51"/>
  <c r="J20" i="51"/>
  <c r="H20" i="51"/>
  <c r="G20" i="51"/>
  <c r="C20" i="51"/>
  <c r="X20" i="45"/>
  <c r="T20" i="45"/>
  <c r="R20" i="45"/>
  <c r="Q20" i="45"/>
  <c r="P20" i="45"/>
  <c r="O20" i="45"/>
  <c r="N20" i="45"/>
  <c r="J20" i="45"/>
  <c r="H20" i="45"/>
  <c r="G20" i="45"/>
  <c r="C20" i="45"/>
  <c r="X20" i="44"/>
  <c r="T20" i="44"/>
  <c r="R20" i="44"/>
  <c r="Q20" i="44"/>
  <c r="P20" i="44"/>
  <c r="O20" i="44"/>
  <c r="N20" i="44"/>
  <c r="J20" i="44"/>
  <c r="H20" i="44"/>
  <c r="G20" i="44"/>
  <c r="C20" i="44"/>
  <c r="T20" i="43"/>
  <c r="R20" i="43"/>
  <c r="Q20" i="43"/>
  <c r="P20" i="43"/>
  <c r="O20" i="43"/>
  <c r="N20" i="43"/>
  <c r="J20" i="43"/>
  <c r="H20" i="43"/>
  <c r="G20" i="43"/>
  <c r="C20" i="43"/>
  <c r="X20" i="42"/>
  <c r="T20" i="42"/>
  <c r="R20" i="42"/>
  <c r="Q20" i="42"/>
  <c r="P20" i="42"/>
  <c r="O20" i="42"/>
  <c r="N20" i="42"/>
  <c r="J20" i="42"/>
  <c r="H20" i="42"/>
  <c r="G20" i="42"/>
  <c r="C20" i="42"/>
  <c r="C20" i="52" l="1"/>
  <c r="X20" i="52"/>
  <c r="O20" i="52"/>
  <c r="Q20" i="52"/>
  <c r="P20" i="52"/>
  <c r="N20" i="52"/>
  <c r="R20" i="52"/>
  <c r="H20" i="52"/>
  <c r="G20" i="52"/>
  <c r="T20" i="52" l="1"/>
  <c r="J20" i="52"/>
  <c r="C14" i="48" l="1"/>
  <c r="G14" i="48" l="1"/>
  <c r="R14" i="48"/>
  <c r="Q14" i="48"/>
  <c r="O14" i="48"/>
  <c r="P14" i="48"/>
  <c r="H14" i="48"/>
  <c r="N14" i="48"/>
  <c r="X14" i="48"/>
  <c r="T14" i="48" l="1"/>
  <c r="J14" i="48"/>
</calcChain>
</file>

<file path=xl/sharedStrings.xml><?xml version="1.0" encoding="utf-8"?>
<sst xmlns="http://schemas.openxmlformats.org/spreadsheetml/2006/main" count="177" uniqueCount="35">
  <si>
    <t>TOTAL NACIONAL</t>
  </si>
  <si>
    <t>TOTAL</t>
  </si>
  <si>
    <t>ÓRGANO JURISDICCIONAL</t>
  </si>
  <si>
    <t>EXISTENCIA INICIAL</t>
  </si>
  <si>
    <t>INGRESOS</t>
  </si>
  <si>
    <t>REINGRESOS</t>
  </si>
  <si>
    <t>INGRESO TOTAL</t>
  </si>
  <si>
    <t>EXISTENCIA FINAL</t>
  </si>
  <si>
    <t>SOLICITUD DE INFORMACIÓN</t>
  </si>
  <si>
    <t>INTERVENCIÓN DE COMUNICACIONES PRIVADAS Y DE CORRESPONDENCIA</t>
  </si>
  <si>
    <t>SOLICITUD INFORMACIÓN</t>
  </si>
  <si>
    <t>CATEOS</t>
  </si>
  <si>
    <t>ARRAIGOS</t>
  </si>
  <si>
    <t>TIPO DE ASUNTO</t>
  </si>
  <si>
    <t>JUEZ PRIMERO DE CONTROL</t>
  </si>
  <si>
    <t>JUEZ SEGUNDO DE CONTROL</t>
  </si>
  <si>
    <t>JUEZ TERCERO DE CONTROL</t>
  </si>
  <si>
    <t>JUEZ CUARTO DE CONTROL</t>
  </si>
  <si>
    <t>JUEZ QUINTO DE CONTROL</t>
  </si>
  <si>
    <t>JUEZ SEXTO DE CONTROL</t>
  </si>
  <si>
    <t>MOVIMIENTO ESTADÍSTICO DEL CENTRO NACIONAL DE JUSTICIA ESPECIALIZADO EN CONTROL DE TÉCNICAS DE INVESTIGACIÓN, ARRAIGO E INTERVENCIÓN DE COMUNICACIONES</t>
  </si>
  <si>
    <t>JUEZ SÉPTIMO DE CONTROL</t>
  </si>
  <si>
    <t>JUEZ OCTAVO DE CONTROL</t>
  </si>
  <si>
    <t>ASEGURAMIENTO DE ACTIVOS FINANCIEROS</t>
  </si>
  <si>
    <t>DEL 16 DE NOVIEMBRE DE 2022 AL 15 DE NOVIEMBRE DE 2023</t>
  </si>
  <si>
    <t>JUEZ NOVENO DE CONTROL</t>
  </si>
  <si>
    <t>JUEZ DÉCIMO DE CONTROL</t>
  </si>
  <si>
    <t>LIBRADA</t>
  </si>
  <si>
    <t>LIBRADA PARCIAL</t>
  </si>
  <si>
    <t>NEGADA</t>
  </si>
  <si>
    <t>SIN MATERIA</t>
  </si>
  <si>
    <t>OTRO</t>
  </si>
  <si>
    <t>EGRESO TOTAL</t>
  </si>
  <si>
    <t>MOVIMIENTO ESTADÍSTICO DEL TOTAL DE ASUNTOS DEL CENTRO NACIONAL DE JUSTICIA ESPECIALIZADO EN CONTROL DE TÉCNICAS DE INVESTIGACIÓN, ARRAIGO E INTERVENCIÓN DE COMUNICACIONES</t>
  </si>
  <si>
    <t>MOVIMIENTO ESTADÍSTICO DEL TOTAL DE ASUNTOS DEL CENTRO NACIONAL DE JUSTICIA ESPECIALIZADO EN CONTROL DE TÉCNICAS DE INVESTIGACIÓN, ARRAIGO E INTERVENCIÓN DE COMUNICACIONES, POR TIPO DE SOLICITUD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</si>
</sst>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vertAlign val="superscript"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00297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/>
    <xf numFmtId="0" fontId="8" fillId="0" borderId="0" xfId="0" applyFont="1"/>
    <xf numFmtId="0" fontId="5" fillId="0" borderId="0" xfId="0" applyFont="1"/>
    <xf numFmtId="0" fontId="6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3" borderId="0" xfId="0" applyFill="1" applyAlignment="1">
      <alignment horizontal="center"/>
    </xf>
    <xf numFmtId="0" fontId="4" fillId="4" borderId="0" xfId="0" applyFont="1" applyFill="1" applyAlignment="1">
      <alignment vertical="center"/>
    </xf>
    <xf numFmtId="0" fontId="7" fillId="5" borderId="0" xfId="0" applyFont="1" applyFill="1" applyAlignment="1">
      <alignment vertical="center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vertical="center"/>
    </xf>
    <xf numFmtId="164" fontId="4" fillId="4" borderId="0" xfId="0" applyNumberFormat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4" fillId="3" borderId="0" xfId="0" applyFont="1" applyFill="1" applyAlignment="1">
      <alignment horizontal="center"/>
    </xf>
    <xf numFmtId="164" fontId="2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3" borderId="0" xfId="0" applyFont="1" applyFill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6" fillId="4" borderId="0" xfId="0" applyNumberFormat="1" applyFont="1" applyFill="1" applyAlignment="1">
      <alignment horizontal="center" vertical="center"/>
    </xf>
    <xf numFmtId="3" fontId="7" fillId="5" borderId="0" xfId="0" applyNumberFormat="1" applyFont="1" applyFill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3F8FB"/>
      <rgbColor rgb="00FFFFFF"/>
      <rgbColor rgb="00FF0000"/>
      <rgbColor rgb="00164060"/>
      <rgbColor rgb="000000FF"/>
      <rgbColor rgb="006D85A4"/>
      <rgbColor rgb="00D1D6DF"/>
      <rgbColor rgb="004D4D4D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1F4FF"/>
      <rgbColor rgb="00CC99FF"/>
      <rgbColor rgb="00FFCC99"/>
      <rgbColor rgb="003366FF"/>
      <rgbColor rgb="0033CCCC"/>
      <rgbColor rgb="0099CC00"/>
      <rgbColor rgb="0099A7BB"/>
      <rgbColor rgb="00FF9900"/>
      <rgbColor rgb="00FF6600"/>
      <rgbColor rgb="00666699"/>
      <rgbColor rgb="00969696"/>
      <rgbColor rgb="00003366"/>
      <rgbColor rgb="00339966"/>
      <rgbColor rgb="00346292"/>
      <rgbColor rgb="008999B4"/>
      <rgbColor rgb="00D1D6DF"/>
      <rgbColor rgb="00993366"/>
      <rgbColor rgb="00333399"/>
      <rgbColor rgb="00333333"/>
    </indexedColors>
    <mruColors>
      <color rgb="FFF3F3F3"/>
      <color rgb="FF0029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7"/>
  <sheetViews>
    <sheetView tabSelected="1" view="pageBreakPreview" zoomScale="60" zoomScaleNormal="70" workbookViewId="0">
      <selection activeCell="A9" sqref="A9"/>
    </sheetView>
  </sheetViews>
  <sheetFormatPr baseColWidth="10" defaultColWidth="11.44140625" defaultRowHeight="15" x14ac:dyDescent="0.25"/>
  <cols>
    <col min="1" max="1" width="55.6640625" style="4" customWidth="1"/>
    <col min="2" max="2" width="5.6640625" style="4" customWidth="1"/>
    <col min="3" max="3" width="12.6640625" style="6" customWidth="1"/>
    <col min="4" max="6" width="1.6640625" style="6" customWidth="1"/>
    <col min="7" max="8" width="12.6640625" style="6" customWidth="1"/>
    <col min="9" max="9" width="1.6640625" style="6" customWidth="1"/>
    <col min="10" max="10" width="12.6640625" style="6" customWidth="1"/>
    <col min="11" max="13" width="1.6640625" style="6" customWidth="1"/>
    <col min="14" max="18" width="12.6640625" style="6" customWidth="1"/>
    <col min="19" max="19" width="1.6640625" style="6" customWidth="1"/>
    <col min="20" max="20" width="12.6640625" style="6" customWidth="1"/>
    <col min="21" max="23" width="1.6640625" style="6" customWidth="1"/>
    <col min="24" max="24" width="12.6640625" style="6" customWidth="1"/>
    <col min="25" max="25" width="5.6640625" style="10" customWidth="1"/>
    <col min="26" max="28" width="4.88671875" style="10" customWidth="1"/>
    <col min="29" max="16384" width="11.44140625" style="10"/>
  </cols>
  <sheetData>
    <row r="1" spans="1:26" s="14" customFormat="1" ht="15.6" thickBot="1" x14ac:dyDescent="0.3">
      <c r="A1" s="11"/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Z1" s="10"/>
    </row>
    <row r="2" spans="1:26" s="14" customFormat="1" ht="54.9" customHeight="1" x14ac:dyDescent="0.25">
      <c r="A2" s="49" t="s">
        <v>20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Z2" s="10"/>
    </row>
    <row r="3" spans="1:26" s="34" customFormat="1" ht="39.9" customHeight="1" thickBot="1" x14ac:dyDescent="0.3">
      <c r="A3" s="50" t="s">
        <v>24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Z3" s="38"/>
    </row>
    <row r="4" spans="1:26" s="14" customFormat="1" ht="15" customHeight="1" x14ac:dyDescent="0.2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Z4" s="10"/>
    </row>
    <row r="5" spans="1:26" s="14" customFormat="1" ht="30" customHeight="1" thickBot="1" x14ac:dyDescent="0.35">
      <c r="A5" s="17"/>
      <c r="B5" s="18"/>
      <c r="C5" s="51" t="s">
        <v>11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Z5" s="10"/>
    </row>
    <row r="6" spans="1:26" s="14" customFormat="1" ht="50.1" customHeight="1" thickBot="1" x14ac:dyDescent="0.3">
      <c r="A6" s="19" t="s">
        <v>2</v>
      </c>
      <c r="B6" s="20"/>
      <c r="C6" s="21" t="s">
        <v>3</v>
      </c>
      <c r="D6" s="22"/>
      <c r="E6" s="22"/>
      <c r="F6" s="22"/>
      <c r="G6" s="21" t="s">
        <v>4</v>
      </c>
      <c r="H6" s="21" t="s">
        <v>5</v>
      </c>
      <c r="I6" s="22"/>
      <c r="J6" s="21" t="s">
        <v>6</v>
      </c>
      <c r="K6" s="22"/>
      <c r="L6" s="22"/>
      <c r="M6" s="22"/>
      <c r="N6" s="21" t="s">
        <v>27</v>
      </c>
      <c r="O6" s="21" t="s">
        <v>28</v>
      </c>
      <c r="P6" s="21" t="s">
        <v>29</v>
      </c>
      <c r="Q6" s="21" t="s">
        <v>30</v>
      </c>
      <c r="R6" s="21" t="s">
        <v>31</v>
      </c>
      <c r="S6" s="22"/>
      <c r="T6" s="21" t="s">
        <v>32</v>
      </c>
      <c r="U6" s="22"/>
      <c r="V6" s="22"/>
      <c r="W6" s="22"/>
      <c r="X6" s="21" t="s">
        <v>7</v>
      </c>
      <c r="Z6" s="10"/>
    </row>
    <row r="7" spans="1:26" s="14" customFormat="1" ht="20.100000000000001" customHeight="1" x14ac:dyDescent="0.25">
      <c r="A7" s="5"/>
      <c r="B7" s="2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Z7" s="10"/>
    </row>
    <row r="8" spans="1:26" s="14" customFormat="1" ht="13.5" customHeight="1" x14ac:dyDescent="0.25">
      <c r="A8" s="5"/>
      <c r="B8" s="23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Z8" s="10"/>
    </row>
    <row r="9" spans="1:26" ht="20.100000000000001" customHeight="1" x14ac:dyDescent="0.25">
      <c r="A9" s="28" t="s">
        <v>14</v>
      </c>
      <c r="C9" s="41">
        <v>0</v>
      </c>
      <c r="D9" s="41"/>
      <c r="E9" s="41"/>
      <c r="F9" s="41"/>
      <c r="G9" s="41">
        <v>9</v>
      </c>
      <c r="H9" s="41">
        <v>0</v>
      </c>
      <c r="I9" s="41"/>
      <c r="J9" s="41">
        <v>9</v>
      </c>
      <c r="K9" s="41"/>
      <c r="L9" s="41"/>
      <c r="M9" s="41"/>
      <c r="N9" s="41">
        <v>2</v>
      </c>
      <c r="O9" s="41">
        <v>0</v>
      </c>
      <c r="P9" s="41">
        <v>6</v>
      </c>
      <c r="Q9" s="41">
        <v>0</v>
      </c>
      <c r="R9" s="41">
        <v>1</v>
      </c>
      <c r="S9" s="41"/>
      <c r="T9" s="41">
        <v>9</v>
      </c>
      <c r="U9" s="41"/>
      <c r="V9" s="41"/>
      <c r="W9" s="41"/>
      <c r="X9" s="41">
        <v>0</v>
      </c>
    </row>
    <row r="10" spans="1:26" ht="20.100000000000001" customHeight="1" x14ac:dyDescent="0.25">
      <c r="A10" s="29" t="s">
        <v>15</v>
      </c>
      <c r="C10" s="42">
        <v>0</v>
      </c>
      <c r="D10" s="41"/>
      <c r="E10" s="41"/>
      <c r="F10" s="41"/>
      <c r="G10" s="42">
        <v>52</v>
      </c>
      <c r="H10" s="42">
        <v>0</v>
      </c>
      <c r="I10" s="41"/>
      <c r="J10" s="42">
        <v>52</v>
      </c>
      <c r="K10" s="41"/>
      <c r="L10" s="41"/>
      <c r="M10" s="41"/>
      <c r="N10" s="42">
        <v>32</v>
      </c>
      <c r="O10" s="42">
        <v>5</v>
      </c>
      <c r="P10" s="42">
        <v>5</v>
      </c>
      <c r="Q10" s="42">
        <v>2</v>
      </c>
      <c r="R10" s="42">
        <v>8</v>
      </c>
      <c r="S10" s="41"/>
      <c r="T10" s="42">
        <v>52</v>
      </c>
      <c r="U10" s="41"/>
      <c r="V10" s="41"/>
      <c r="W10" s="41"/>
      <c r="X10" s="42">
        <v>0</v>
      </c>
    </row>
    <row r="11" spans="1:26" ht="20.100000000000001" customHeight="1" x14ac:dyDescent="0.25">
      <c r="A11" s="28" t="s">
        <v>16</v>
      </c>
      <c r="C11" s="41">
        <v>0</v>
      </c>
      <c r="D11" s="41"/>
      <c r="E11" s="41"/>
      <c r="F11" s="41"/>
      <c r="G11" s="41">
        <v>6</v>
      </c>
      <c r="H11" s="41">
        <v>0</v>
      </c>
      <c r="I11" s="41"/>
      <c r="J11" s="41">
        <v>6</v>
      </c>
      <c r="K11" s="41"/>
      <c r="L11" s="41"/>
      <c r="M11" s="41"/>
      <c r="N11" s="41">
        <v>0</v>
      </c>
      <c r="O11" s="41">
        <v>0</v>
      </c>
      <c r="P11" s="41">
        <v>4</v>
      </c>
      <c r="Q11" s="41">
        <v>1</v>
      </c>
      <c r="R11" s="41">
        <v>1</v>
      </c>
      <c r="S11" s="41"/>
      <c r="T11" s="41">
        <v>6</v>
      </c>
      <c r="U11" s="41"/>
      <c r="V11" s="41"/>
      <c r="W11" s="41"/>
      <c r="X11" s="41">
        <v>0</v>
      </c>
    </row>
    <row r="12" spans="1:26" ht="20.100000000000001" customHeight="1" x14ac:dyDescent="0.25">
      <c r="A12" s="29" t="s">
        <v>17</v>
      </c>
      <c r="C12" s="42">
        <v>2</v>
      </c>
      <c r="D12" s="41"/>
      <c r="E12" s="41"/>
      <c r="F12" s="41"/>
      <c r="G12" s="42">
        <v>15</v>
      </c>
      <c r="H12" s="42">
        <v>0</v>
      </c>
      <c r="I12" s="41"/>
      <c r="J12" s="42">
        <v>15</v>
      </c>
      <c r="K12" s="41"/>
      <c r="L12" s="41"/>
      <c r="M12" s="41"/>
      <c r="N12" s="42">
        <v>2</v>
      </c>
      <c r="O12" s="42">
        <v>0</v>
      </c>
      <c r="P12" s="42">
        <v>15</v>
      </c>
      <c r="Q12" s="42">
        <v>0</v>
      </c>
      <c r="R12" s="42">
        <v>0</v>
      </c>
      <c r="S12" s="41"/>
      <c r="T12" s="42">
        <v>17</v>
      </c>
      <c r="U12" s="41"/>
      <c r="V12" s="41"/>
      <c r="W12" s="41"/>
      <c r="X12" s="42">
        <v>0</v>
      </c>
    </row>
    <row r="13" spans="1:26" ht="20.100000000000001" customHeight="1" x14ac:dyDescent="0.25">
      <c r="A13" s="28" t="s">
        <v>18</v>
      </c>
      <c r="C13" s="41">
        <v>0</v>
      </c>
      <c r="D13" s="41"/>
      <c r="E13" s="41"/>
      <c r="F13" s="41"/>
      <c r="G13" s="41">
        <v>8</v>
      </c>
      <c r="H13" s="41">
        <v>0</v>
      </c>
      <c r="I13" s="41"/>
      <c r="J13" s="41">
        <v>8</v>
      </c>
      <c r="K13" s="41"/>
      <c r="L13" s="41"/>
      <c r="M13" s="41"/>
      <c r="N13" s="41">
        <v>5</v>
      </c>
      <c r="O13" s="41">
        <v>0</v>
      </c>
      <c r="P13" s="41">
        <v>2</v>
      </c>
      <c r="Q13" s="41">
        <v>0</v>
      </c>
      <c r="R13" s="41">
        <v>1</v>
      </c>
      <c r="S13" s="41"/>
      <c r="T13" s="41">
        <v>8</v>
      </c>
      <c r="U13" s="41"/>
      <c r="V13" s="41"/>
      <c r="W13" s="41"/>
      <c r="X13" s="41">
        <v>0</v>
      </c>
    </row>
    <row r="14" spans="1:26" ht="20.100000000000001" customHeight="1" x14ac:dyDescent="0.25">
      <c r="A14" s="29" t="s">
        <v>19</v>
      </c>
      <c r="C14" s="42">
        <v>0</v>
      </c>
      <c r="D14" s="41"/>
      <c r="E14" s="41"/>
      <c r="F14" s="41"/>
      <c r="G14" s="42">
        <v>13</v>
      </c>
      <c r="H14" s="42">
        <v>0</v>
      </c>
      <c r="I14" s="41"/>
      <c r="J14" s="42">
        <v>13</v>
      </c>
      <c r="K14" s="41"/>
      <c r="L14" s="41"/>
      <c r="M14" s="41"/>
      <c r="N14" s="42">
        <v>1</v>
      </c>
      <c r="O14" s="42">
        <v>0</v>
      </c>
      <c r="P14" s="42">
        <v>10</v>
      </c>
      <c r="Q14" s="42">
        <v>0</v>
      </c>
      <c r="R14" s="42">
        <v>2</v>
      </c>
      <c r="S14" s="41"/>
      <c r="T14" s="42">
        <v>13</v>
      </c>
      <c r="U14" s="41"/>
      <c r="V14" s="41"/>
      <c r="W14" s="41"/>
      <c r="X14" s="42">
        <v>0</v>
      </c>
    </row>
    <row r="15" spans="1:26" ht="20.100000000000001" customHeight="1" x14ac:dyDescent="0.25">
      <c r="A15" s="28" t="s">
        <v>21</v>
      </c>
      <c r="C15" s="41">
        <v>0</v>
      </c>
      <c r="D15" s="41"/>
      <c r="E15" s="41"/>
      <c r="F15" s="41"/>
      <c r="G15" s="41">
        <v>9</v>
      </c>
      <c r="H15" s="41">
        <v>0</v>
      </c>
      <c r="I15" s="41"/>
      <c r="J15" s="41">
        <v>9</v>
      </c>
      <c r="K15" s="41"/>
      <c r="L15" s="41"/>
      <c r="M15" s="41"/>
      <c r="N15" s="41">
        <v>3</v>
      </c>
      <c r="O15" s="41">
        <v>0</v>
      </c>
      <c r="P15" s="41">
        <v>5</v>
      </c>
      <c r="Q15" s="41">
        <v>1</v>
      </c>
      <c r="R15" s="41">
        <v>0</v>
      </c>
      <c r="S15" s="41"/>
      <c r="T15" s="41">
        <v>9</v>
      </c>
      <c r="U15" s="41"/>
      <c r="V15" s="41"/>
      <c r="W15" s="41"/>
      <c r="X15" s="41">
        <v>0</v>
      </c>
    </row>
    <row r="16" spans="1:26" ht="20.100000000000001" customHeight="1" x14ac:dyDescent="0.25">
      <c r="A16" s="29" t="s">
        <v>22</v>
      </c>
      <c r="C16" s="42">
        <v>0</v>
      </c>
      <c r="D16" s="41"/>
      <c r="E16" s="41"/>
      <c r="F16" s="41"/>
      <c r="G16" s="42">
        <v>15</v>
      </c>
      <c r="H16" s="42">
        <v>0</v>
      </c>
      <c r="I16" s="41"/>
      <c r="J16" s="42">
        <v>15</v>
      </c>
      <c r="K16" s="41"/>
      <c r="L16" s="41"/>
      <c r="M16" s="41"/>
      <c r="N16" s="42">
        <v>0</v>
      </c>
      <c r="O16" s="42">
        <v>0</v>
      </c>
      <c r="P16" s="42">
        <v>14</v>
      </c>
      <c r="Q16" s="42">
        <v>0</v>
      </c>
      <c r="R16" s="42">
        <v>1</v>
      </c>
      <c r="S16" s="41"/>
      <c r="T16" s="42">
        <v>15</v>
      </c>
      <c r="U16" s="41"/>
      <c r="V16" s="41"/>
      <c r="W16" s="41"/>
      <c r="X16" s="42">
        <v>0</v>
      </c>
    </row>
    <row r="17" spans="1:26" ht="20.100000000000001" customHeight="1" x14ac:dyDescent="0.25">
      <c r="A17" s="28" t="s">
        <v>25</v>
      </c>
      <c r="C17" s="41">
        <v>0</v>
      </c>
      <c r="D17" s="41"/>
      <c r="E17" s="41"/>
      <c r="F17" s="41"/>
      <c r="G17" s="41">
        <v>6</v>
      </c>
      <c r="H17" s="41">
        <v>0</v>
      </c>
      <c r="I17" s="41"/>
      <c r="J17" s="41">
        <v>6</v>
      </c>
      <c r="K17" s="41"/>
      <c r="L17" s="41"/>
      <c r="M17" s="41"/>
      <c r="N17" s="41">
        <v>3</v>
      </c>
      <c r="O17" s="41">
        <v>0</v>
      </c>
      <c r="P17" s="41">
        <v>3</v>
      </c>
      <c r="Q17" s="41">
        <v>0</v>
      </c>
      <c r="R17" s="41">
        <v>0</v>
      </c>
      <c r="S17" s="41"/>
      <c r="T17" s="41">
        <v>6</v>
      </c>
      <c r="U17" s="41"/>
      <c r="V17" s="41"/>
      <c r="W17" s="41"/>
      <c r="X17" s="41">
        <v>0</v>
      </c>
    </row>
    <row r="18" spans="1:26" ht="20.100000000000001" customHeight="1" x14ac:dyDescent="0.25">
      <c r="A18" s="29" t="s">
        <v>26</v>
      </c>
      <c r="C18" s="42">
        <v>0</v>
      </c>
      <c r="D18" s="41"/>
      <c r="E18" s="41"/>
      <c r="F18" s="41"/>
      <c r="G18" s="42">
        <v>10</v>
      </c>
      <c r="H18" s="42">
        <v>0</v>
      </c>
      <c r="I18" s="41"/>
      <c r="J18" s="42">
        <v>10</v>
      </c>
      <c r="K18" s="41"/>
      <c r="L18" s="41"/>
      <c r="M18" s="41"/>
      <c r="N18" s="42">
        <v>0</v>
      </c>
      <c r="O18" s="42">
        <v>0</v>
      </c>
      <c r="P18" s="42">
        <v>2</v>
      </c>
      <c r="Q18" s="42">
        <v>0</v>
      </c>
      <c r="R18" s="42">
        <v>8</v>
      </c>
      <c r="S18" s="41"/>
      <c r="T18" s="42">
        <v>10</v>
      </c>
      <c r="U18" s="41"/>
      <c r="V18" s="41"/>
      <c r="W18" s="41"/>
      <c r="X18" s="42">
        <v>0</v>
      </c>
    </row>
    <row r="19" spans="1:26" ht="19.5" customHeight="1" x14ac:dyDescent="0.25"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</row>
    <row r="20" spans="1:26" ht="20.100000000000001" customHeight="1" x14ac:dyDescent="0.25">
      <c r="A20" s="26" t="s">
        <v>0</v>
      </c>
      <c r="B20" s="9"/>
      <c r="C20" s="43">
        <f>SUM(C9:C18)</f>
        <v>2</v>
      </c>
      <c r="D20" s="44"/>
      <c r="E20" s="44"/>
      <c r="F20" s="44"/>
      <c r="G20" s="43">
        <f>SUM(G9:G18)</f>
        <v>143</v>
      </c>
      <c r="H20" s="43">
        <f>SUM(H9:H18)</f>
        <v>0</v>
      </c>
      <c r="I20" s="41"/>
      <c r="J20" s="43">
        <f>SUM(J9:J18)</f>
        <v>143</v>
      </c>
      <c r="K20" s="44"/>
      <c r="L20" s="44"/>
      <c r="M20" s="44"/>
      <c r="N20" s="43">
        <f>SUM(N9:N18)</f>
        <v>48</v>
      </c>
      <c r="O20" s="43">
        <f>SUM(O9:O18)</f>
        <v>5</v>
      </c>
      <c r="P20" s="43">
        <f>SUM(P9:P18)</f>
        <v>66</v>
      </c>
      <c r="Q20" s="43">
        <f>SUM(Q9:Q18)</f>
        <v>4</v>
      </c>
      <c r="R20" s="43">
        <f>SUM(R9:R18)</f>
        <v>22</v>
      </c>
      <c r="S20" s="44"/>
      <c r="T20" s="43">
        <f>SUM(T9:T18)</f>
        <v>145</v>
      </c>
      <c r="U20" s="44"/>
      <c r="V20" s="44"/>
      <c r="W20" s="44"/>
      <c r="X20" s="43">
        <f>SUM(X9:X18)</f>
        <v>0</v>
      </c>
    </row>
    <row r="21" spans="1:26" ht="20.100000000000001" customHeight="1" x14ac:dyDescent="0.25">
      <c r="A21" s="5"/>
      <c r="B21" s="5"/>
      <c r="C21" s="8"/>
      <c r="D21" s="8"/>
      <c r="E21" s="8"/>
      <c r="F21" s="8"/>
      <c r="G21" s="8"/>
      <c r="H21" s="8"/>
      <c r="I21" s="7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6" s="9" customFormat="1" ht="15.6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Z22" s="39"/>
    </row>
    <row r="23" spans="1:26" s="5" customFormat="1" ht="13.8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</row>
    <row r="24" spans="1:26" s="4" customFormat="1" ht="13.8" x14ac:dyDescent="0.25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5"/>
      <c r="Y24" s="32"/>
    </row>
    <row r="25" spans="1:26" s="4" customFormat="1" ht="16.2" x14ac:dyDescent="0.25">
      <c r="A25" s="36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5"/>
      <c r="Y25" s="32"/>
    </row>
    <row r="26" spans="1:26" s="4" customFormat="1" ht="13.8" x14ac:dyDescent="0.25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5"/>
      <c r="Y26" s="32"/>
    </row>
    <row r="27" spans="1:26" x14ac:dyDescent="0.25">
      <c r="X27" s="24"/>
      <c r="Y27" s="24"/>
    </row>
    <row r="28" spans="1:26" x14ac:dyDescent="0.25">
      <c r="X28" s="24"/>
      <c r="Y28" s="24"/>
    </row>
    <row r="29" spans="1:26" x14ac:dyDescent="0.25">
      <c r="X29" s="24"/>
      <c r="Y29" s="24"/>
    </row>
    <row r="30" spans="1:26" x14ac:dyDescent="0.25">
      <c r="X30" s="24"/>
      <c r="Y30" s="24"/>
    </row>
    <row r="31" spans="1:26" ht="15" customHeight="1" x14ac:dyDescent="0.25"/>
    <row r="32" spans="1:26" ht="15" customHeight="1" x14ac:dyDescent="0.25"/>
    <row r="33" spans="1:24" ht="15" customHeight="1" x14ac:dyDescent="0.25"/>
    <row r="36" spans="1:24" s="1" customFormat="1" ht="15.6" x14ac:dyDescent="0.25">
      <c r="A36" s="5"/>
      <c r="B36" s="5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</row>
    <row r="37" spans="1:24" s="1" customFormat="1" ht="15.6" x14ac:dyDescent="0.25">
      <c r="A37" s="5"/>
      <c r="B37" s="5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</row>
  </sheetData>
  <mergeCells count="3">
    <mergeCell ref="A2:X2"/>
    <mergeCell ref="A3:X3"/>
    <mergeCell ref="C5:X5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7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38"/>
  <sheetViews>
    <sheetView view="pageBreakPreview" zoomScale="60" zoomScaleNormal="70" workbookViewId="0">
      <selection activeCell="A10" sqref="A10"/>
    </sheetView>
  </sheetViews>
  <sheetFormatPr baseColWidth="10" defaultColWidth="11.44140625" defaultRowHeight="15" x14ac:dyDescent="0.25"/>
  <cols>
    <col min="1" max="1" width="55.6640625" style="4" customWidth="1"/>
    <col min="2" max="2" width="5.6640625" style="4" customWidth="1"/>
    <col min="3" max="3" width="12.6640625" style="6" customWidth="1"/>
    <col min="4" max="6" width="1.6640625" style="6" customWidth="1"/>
    <col min="7" max="8" width="12.6640625" style="6" customWidth="1"/>
    <col min="9" max="9" width="1.6640625" style="6" customWidth="1"/>
    <col min="10" max="10" width="12.6640625" style="6" customWidth="1"/>
    <col min="11" max="13" width="1.6640625" style="6" customWidth="1"/>
    <col min="14" max="18" width="12.6640625" style="6" customWidth="1"/>
    <col min="19" max="19" width="1.6640625" style="6" customWidth="1"/>
    <col min="20" max="20" width="12.6640625" style="6" customWidth="1"/>
    <col min="21" max="23" width="1.6640625" style="6" customWidth="1"/>
    <col min="24" max="24" width="12.6640625" style="6" customWidth="1"/>
    <col min="25" max="25" width="11.44140625" style="10"/>
    <col min="26" max="38" width="2" style="10" bestFit="1" customWidth="1"/>
    <col min="39" max="42" width="2.5546875" style="10" bestFit="1" customWidth="1"/>
    <col min="43" max="49" width="2" style="10" bestFit="1" customWidth="1"/>
    <col min="50" max="58" width="4.88671875" style="10" customWidth="1"/>
    <col min="59" max="16384" width="11.44140625" style="10"/>
  </cols>
  <sheetData>
    <row r="1" spans="1:56" s="14" customFormat="1" ht="15.6" thickBot="1" x14ac:dyDescent="0.3">
      <c r="A1" s="11"/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</row>
    <row r="2" spans="1:56" s="14" customFormat="1" ht="54.9" customHeight="1" x14ac:dyDescent="0.25">
      <c r="A2" s="49" t="s">
        <v>20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</row>
    <row r="3" spans="1:56" s="34" customFormat="1" ht="39.9" customHeight="1" thickBot="1" x14ac:dyDescent="0.3">
      <c r="A3" s="50" t="s">
        <v>24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</row>
    <row r="4" spans="1:56" s="14" customFormat="1" ht="15" customHeight="1" x14ac:dyDescent="0.2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</row>
    <row r="5" spans="1:56" s="14" customFormat="1" ht="30" customHeight="1" thickBot="1" x14ac:dyDescent="0.35">
      <c r="A5" s="17"/>
      <c r="B5" s="18"/>
      <c r="C5" s="51" t="s">
        <v>12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</row>
    <row r="6" spans="1:56" s="14" customFormat="1" ht="50.1" customHeight="1" thickBot="1" x14ac:dyDescent="0.3">
      <c r="A6" s="19" t="s">
        <v>2</v>
      </c>
      <c r="B6" s="20"/>
      <c r="C6" s="21" t="s">
        <v>3</v>
      </c>
      <c r="D6" s="22"/>
      <c r="E6" s="22"/>
      <c r="F6" s="22"/>
      <c r="G6" s="21" t="s">
        <v>4</v>
      </c>
      <c r="H6" s="21" t="s">
        <v>5</v>
      </c>
      <c r="I6" s="22"/>
      <c r="J6" s="21" t="s">
        <v>6</v>
      </c>
      <c r="K6" s="22"/>
      <c r="L6" s="22"/>
      <c r="M6" s="22"/>
      <c r="N6" s="21" t="s">
        <v>27</v>
      </c>
      <c r="O6" s="21" t="s">
        <v>28</v>
      </c>
      <c r="P6" s="21" t="s">
        <v>29</v>
      </c>
      <c r="Q6" s="21" t="s">
        <v>30</v>
      </c>
      <c r="R6" s="21" t="s">
        <v>31</v>
      </c>
      <c r="S6" s="22"/>
      <c r="T6" s="21" t="s">
        <v>32</v>
      </c>
      <c r="U6" s="22"/>
      <c r="V6" s="22"/>
      <c r="W6" s="22"/>
      <c r="X6" s="21" t="s">
        <v>7</v>
      </c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</row>
    <row r="7" spans="1:56" s="14" customFormat="1" ht="20.100000000000001" customHeight="1" x14ac:dyDescent="0.25">
      <c r="A7" s="5"/>
      <c r="B7" s="2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</row>
    <row r="8" spans="1:56" s="14" customFormat="1" ht="13.5" customHeight="1" x14ac:dyDescent="0.25">
      <c r="A8" s="5"/>
      <c r="B8" s="23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</row>
    <row r="9" spans="1:56" ht="20.100000000000001" customHeight="1" x14ac:dyDescent="0.25">
      <c r="A9" s="28" t="s">
        <v>14</v>
      </c>
      <c r="C9" s="41">
        <v>0</v>
      </c>
      <c r="D9" s="41"/>
      <c r="E9" s="41"/>
      <c r="F9" s="41"/>
      <c r="G9" s="41">
        <v>0</v>
      </c>
      <c r="H9" s="41">
        <v>0</v>
      </c>
      <c r="I9" s="41"/>
      <c r="J9" s="41">
        <v>0</v>
      </c>
      <c r="K9" s="41"/>
      <c r="L9" s="41"/>
      <c r="M9" s="41"/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/>
      <c r="T9" s="41">
        <v>0</v>
      </c>
      <c r="U9" s="41"/>
      <c r="V9" s="41"/>
      <c r="W9" s="41"/>
      <c r="X9" s="41">
        <v>0</v>
      </c>
      <c r="AL9" s="1"/>
      <c r="AM9" s="33"/>
      <c r="AN9" s="33"/>
      <c r="AO9" s="33"/>
      <c r="AP9" s="33"/>
      <c r="AQ9" s="1"/>
      <c r="AR9" s="1"/>
      <c r="AS9" s="1"/>
      <c r="AT9" s="1"/>
      <c r="AU9" s="1"/>
      <c r="AV9" s="1"/>
      <c r="AW9" s="1"/>
    </row>
    <row r="10" spans="1:56" ht="20.100000000000001" customHeight="1" x14ac:dyDescent="0.25">
      <c r="A10" s="29" t="s">
        <v>15</v>
      </c>
      <c r="C10" s="42">
        <v>0</v>
      </c>
      <c r="D10" s="41"/>
      <c r="E10" s="41"/>
      <c r="F10" s="41"/>
      <c r="G10" s="42">
        <v>0</v>
      </c>
      <c r="H10" s="42">
        <v>0</v>
      </c>
      <c r="I10" s="41"/>
      <c r="J10" s="42">
        <v>0</v>
      </c>
      <c r="K10" s="41"/>
      <c r="L10" s="41"/>
      <c r="M10" s="41"/>
      <c r="N10" s="42">
        <v>0</v>
      </c>
      <c r="O10" s="42">
        <v>0</v>
      </c>
      <c r="P10" s="42">
        <v>0</v>
      </c>
      <c r="Q10" s="42">
        <v>0</v>
      </c>
      <c r="R10" s="42">
        <v>0</v>
      </c>
      <c r="S10" s="41"/>
      <c r="T10" s="42">
        <v>0</v>
      </c>
      <c r="U10" s="41"/>
      <c r="V10" s="41"/>
      <c r="W10" s="41"/>
      <c r="X10" s="42">
        <v>0</v>
      </c>
      <c r="AL10" s="1"/>
      <c r="AM10" s="33"/>
      <c r="AN10" s="33"/>
      <c r="AO10" s="33"/>
      <c r="AP10" s="33"/>
      <c r="AQ10" s="1"/>
      <c r="AR10" s="1"/>
      <c r="AS10" s="1"/>
      <c r="AT10" s="1"/>
      <c r="AU10" s="1"/>
      <c r="AV10" s="1"/>
      <c r="AW10" s="1"/>
    </row>
    <row r="11" spans="1:56" ht="20.100000000000001" customHeight="1" x14ac:dyDescent="0.25">
      <c r="A11" s="28" t="s">
        <v>16</v>
      </c>
      <c r="C11" s="41">
        <v>0</v>
      </c>
      <c r="D11" s="41"/>
      <c r="E11" s="41"/>
      <c r="F11" s="41"/>
      <c r="G11" s="41">
        <v>0</v>
      </c>
      <c r="H11" s="41">
        <v>0</v>
      </c>
      <c r="I11" s="41"/>
      <c r="J11" s="41">
        <v>0</v>
      </c>
      <c r="K11" s="41"/>
      <c r="L11" s="41"/>
      <c r="M11" s="41"/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/>
      <c r="T11" s="41">
        <v>0</v>
      </c>
      <c r="U11" s="41"/>
      <c r="V11" s="41"/>
      <c r="W11" s="41"/>
      <c r="X11" s="41">
        <v>0</v>
      </c>
      <c r="AL11" s="1"/>
      <c r="AM11" s="33"/>
      <c r="AN11" s="33"/>
      <c r="AO11" s="33"/>
      <c r="AP11" s="33"/>
      <c r="AQ11" s="1"/>
      <c r="AR11" s="1"/>
      <c r="AS11" s="1"/>
      <c r="AT11" s="1"/>
      <c r="AU11" s="1"/>
      <c r="AV11" s="1"/>
      <c r="AW11" s="1"/>
    </row>
    <row r="12" spans="1:56" ht="20.100000000000001" customHeight="1" x14ac:dyDescent="0.25">
      <c r="A12" s="29" t="s">
        <v>17</v>
      </c>
      <c r="C12" s="42">
        <v>0</v>
      </c>
      <c r="D12" s="41"/>
      <c r="E12" s="41"/>
      <c r="F12" s="41"/>
      <c r="G12" s="42">
        <v>0</v>
      </c>
      <c r="H12" s="42">
        <v>0</v>
      </c>
      <c r="I12" s="41"/>
      <c r="J12" s="42">
        <v>0</v>
      </c>
      <c r="K12" s="41"/>
      <c r="L12" s="41"/>
      <c r="M12" s="41"/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1"/>
      <c r="T12" s="42">
        <v>0</v>
      </c>
      <c r="U12" s="41"/>
      <c r="V12" s="41"/>
      <c r="W12" s="41"/>
      <c r="X12" s="42">
        <v>0</v>
      </c>
      <c r="AL12" s="1"/>
      <c r="AM12" s="33"/>
      <c r="AN12" s="33"/>
      <c r="AO12" s="33"/>
      <c r="AP12" s="33"/>
      <c r="AQ12" s="1"/>
      <c r="AR12" s="1"/>
      <c r="AS12" s="1"/>
      <c r="AT12" s="1"/>
      <c r="AU12" s="1"/>
      <c r="AV12" s="1"/>
      <c r="AW12" s="1"/>
    </row>
    <row r="13" spans="1:56" ht="20.100000000000001" customHeight="1" x14ac:dyDescent="0.25">
      <c r="A13" s="28" t="s">
        <v>18</v>
      </c>
      <c r="C13" s="41">
        <v>0</v>
      </c>
      <c r="D13" s="41"/>
      <c r="E13" s="41"/>
      <c r="F13" s="41"/>
      <c r="G13" s="41">
        <v>0</v>
      </c>
      <c r="H13" s="41">
        <v>0</v>
      </c>
      <c r="I13" s="41"/>
      <c r="J13" s="41">
        <v>0</v>
      </c>
      <c r="K13" s="41"/>
      <c r="L13" s="41"/>
      <c r="M13" s="41"/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/>
      <c r="T13" s="41">
        <v>0</v>
      </c>
      <c r="U13" s="41"/>
      <c r="V13" s="41"/>
      <c r="W13" s="41"/>
      <c r="X13" s="41">
        <v>0</v>
      </c>
      <c r="AL13" s="1"/>
      <c r="AM13" s="33"/>
      <c r="AN13" s="33"/>
      <c r="AO13" s="33"/>
      <c r="AP13" s="33"/>
      <c r="AQ13" s="1"/>
      <c r="AR13" s="1"/>
      <c r="AS13" s="1"/>
      <c r="AT13" s="1"/>
      <c r="AU13" s="1"/>
      <c r="AV13" s="1"/>
      <c r="AW13" s="1"/>
    </row>
    <row r="14" spans="1:56" ht="20.100000000000001" customHeight="1" x14ac:dyDescent="0.25">
      <c r="A14" s="29" t="s">
        <v>19</v>
      </c>
      <c r="C14" s="42">
        <v>0</v>
      </c>
      <c r="D14" s="41"/>
      <c r="E14" s="41"/>
      <c r="F14" s="41"/>
      <c r="G14" s="42">
        <v>0</v>
      </c>
      <c r="H14" s="42">
        <v>0</v>
      </c>
      <c r="I14" s="41"/>
      <c r="J14" s="42">
        <v>0</v>
      </c>
      <c r="K14" s="41"/>
      <c r="L14" s="41"/>
      <c r="M14" s="41"/>
      <c r="N14" s="42">
        <v>0</v>
      </c>
      <c r="O14" s="42">
        <v>0</v>
      </c>
      <c r="P14" s="42">
        <v>0</v>
      </c>
      <c r="Q14" s="42">
        <v>0</v>
      </c>
      <c r="R14" s="42">
        <v>0</v>
      </c>
      <c r="S14" s="41"/>
      <c r="T14" s="42">
        <v>0</v>
      </c>
      <c r="U14" s="41"/>
      <c r="V14" s="41"/>
      <c r="W14" s="41"/>
      <c r="X14" s="42">
        <v>0</v>
      </c>
      <c r="AL14" s="1"/>
      <c r="AM14" s="33"/>
      <c r="AN14" s="33"/>
      <c r="AO14" s="33"/>
      <c r="AP14" s="33"/>
      <c r="AQ14" s="1"/>
      <c r="AR14" s="1"/>
      <c r="AS14" s="1"/>
      <c r="AT14" s="1"/>
      <c r="AU14" s="1"/>
      <c r="AV14" s="1"/>
      <c r="AW14" s="1"/>
    </row>
    <row r="15" spans="1:56" ht="20.100000000000001" customHeight="1" x14ac:dyDescent="0.25">
      <c r="A15" s="28" t="s">
        <v>21</v>
      </c>
      <c r="C15" s="41">
        <v>0</v>
      </c>
      <c r="D15" s="41"/>
      <c r="E15" s="41"/>
      <c r="F15" s="41"/>
      <c r="G15" s="41">
        <v>0</v>
      </c>
      <c r="H15" s="41">
        <v>0</v>
      </c>
      <c r="I15" s="41"/>
      <c r="J15" s="41">
        <v>0</v>
      </c>
      <c r="K15" s="41"/>
      <c r="L15" s="41"/>
      <c r="M15" s="41"/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/>
      <c r="T15" s="41">
        <v>0</v>
      </c>
      <c r="U15" s="41"/>
      <c r="V15" s="41"/>
      <c r="W15" s="41"/>
      <c r="X15" s="41">
        <v>0</v>
      </c>
      <c r="AL15" s="1"/>
      <c r="AM15" s="33"/>
      <c r="AN15" s="33"/>
      <c r="AO15" s="33"/>
      <c r="AP15" s="33"/>
      <c r="AQ15" s="1"/>
      <c r="AR15" s="1"/>
      <c r="AS15" s="1"/>
      <c r="AT15" s="1"/>
      <c r="AU15" s="1"/>
      <c r="AV15" s="1"/>
      <c r="AW15" s="1"/>
    </row>
    <row r="16" spans="1:56" ht="20.100000000000001" customHeight="1" x14ac:dyDescent="0.25">
      <c r="A16" s="29" t="s">
        <v>22</v>
      </c>
      <c r="C16" s="42">
        <v>0</v>
      </c>
      <c r="D16" s="41"/>
      <c r="E16" s="41"/>
      <c r="F16" s="41"/>
      <c r="G16" s="42">
        <v>0</v>
      </c>
      <c r="H16" s="42">
        <v>0</v>
      </c>
      <c r="I16" s="41"/>
      <c r="J16" s="42">
        <v>0</v>
      </c>
      <c r="K16" s="41"/>
      <c r="L16" s="41"/>
      <c r="M16" s="41"/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1"/>
      <c r="T16" s="42">
        <v>0</v>
      </c>
      <c r="U16" s="41"/>
      <c r="V16" s="41"/>
      <c r="W16" s="41"/>
      <c r="X16" s="42">
        <v>0</v>
      </c>
      <c r="AL16" s="1"/>
      <c r="AM16" s="33"/>
      <c r="AN16" s="33"/>
      <c r="AO16" s="33"/>
      <c r="AP16" s="33"/>
      <c r="AQ16" s="1"/>
      <c r="AR16" s="1"/>
      <c r="AS16" s="1"/>
      <c r="AT16" s="1"/>
      <c r="AU16" s="1"/>
      <c r="AV16" s="1"/>
      <c r="AW16" s="1"/>
    </row>
    <row r="17" spans="1:56" ht="20.100000000000001" customHeight="1" x14ac:dyDescent="0.25">
      <c r="A17" s="28" t="s">
        <v>25</v>
      </c>
      <c r="C17" s="41">
        <v>0</v>
      </c>
      <c r="D17" s="41"/>
      <c r="E17" s="41"/>
      <c r="F17" s="41"/>
      <c r="G17" s="41">
        <v>0</v>
      </c>
      <c r="H17" s="41">
        <v>0</v>
      </c>
      <c r="I17" s="41"/>
      <c r="J17" s="41">
        <v>0</v>
      </c>
      <c r="K17" s="41"/>
      <c r="L17" s="41"/>
      <c r="M17" s="41"/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/>
      <c r="T17" s="41">
        <v>0</v>
      </c>
      <c r="U17" s="41"/>
      <c r="V17" s="41"/>
      <c r="W17" s="41"/>
      <c r="X17" s="41">
        <v>0</v>
      </c>
      <c r="AL17" s="1"/>
      <c r="AM17" s="33"/>
      <c r="AN17" s="33"/>
      <c r="AO17" s="33"/>
      <c r="AP17" s="33"/>
      <c r="AQ17" s="1"/>
      <c r="AR17" s="1"/>
      <c r="AS17" s="1"/>
      <c r="AT17" s="1"/>
      <c r="AU17" s="1"/>
      <c r="AV17" s="1"/>
      <c r="AW17" s="1"/>
    </row>
    <row r="18" spans="1:56" ht="20.100000000000001" customHeight="1" x14ac:dyDescent="0.25">
      <c r="A18" s="29" t="s">
        <v>26</v>
      </c>
      <c r="C18" s="42">
        <v>0</v>
      </c>
      <c r="D18" s="41"/>
      <c r="E18" s="41"/>
      <c r="F18" s="41"/>
      <c r="G18" s="42">
        <v>0</v>
      </c>
      <c r="H18" s="42">
        <v>0</v>
      </c>
      <c r="I18" s="41"/>
      <c r="J18" s="42">
        <v>0</v>
      </c>
      <c r="K18" s="41"/>
      <c r="L18" s="41"/>
      <c r="M18" s="41"/>
      <c r="N18" s="42">
        <v>0</v>
      </c>
      <c r="O18" s="42">
        <v>0</v>
      </c>
      <c r="P18" s="42">
        <v>0</v>
      </c>
      <c r="Q18" s="42">
        <v>0</v>
      </c>
      <c r="R18" s="42">
        <v>0</v>
      </c>
      <c r="S18" s="41"/>
      <c r="T18" s="42">
        <v>0</v>
      </c>
      <c r="U18" s="41"/>
      <c r="V18" s="41"/>
      <c r="W18" s="41"/>
      <c r="X18" s="42">
        <v>0</v>
      </c>
      <c r="AL18" s="1"/>
      <c r="AM18" s="33"/>
      <c r="AN18" s="33"/>
      <c r="AO18" s="33"/>
      <c r="AP18" s="33"/>
      <c r="AQ18" s="1"/>
      <c r="AR18" s="1"/>
      <c r="AS18" s="1"/>
      <c r="AT18" s="1"/>
      <c r="AU18" s="1"/>
      <c r="AV18" s="1"/>
      <c r="AW18" s="1"/>
    </row>
    <row r="19" spans="1:56" ht="19.5" customHeight="1" x14ac:dyDescent="0.25"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</row>
    <row r="20" spans="1:56" ht="20.100000000000001" customHeight="1" x14ac:dyDescent="0.25">
      <c r="A20" s="26" t="s">
        <v>0</v>
      </c>
      <c r="B20" s="9"/>
      <c r="C20" s="43">
        <f>SUM(C9:C18)</f>
        <v>0</v>
      </c>
      <c r="D20" s="44"/>
      <c r="E20" s="44"/>
      <c r="F20" s="44"/>
      <c r="G20" s="43">
        <f>SUM(G9:G18)</f>
        <v>0</v>
      </c>
      <c r="H20" s="43">
        <f>SUM(H9:H18)</f>
        <v>0</v>
      </c>
      <c r="I20" s="41"/>
      <c r="J20" s="43">
        <f>SUM(J9:J18)</f>
        <v>0</v>
      </c>
      <c r="K20" s="44"/>
      <c r="L20" s="44"/>
      <c r="M20" s="44"/>
      <c r="N20" s="43">
        <f>SUM(N9:N18)</f>
        <v>0</v>
      </c>
      <c r="O20" s="43">
        <f>SUM(O9:O18)</f>
        <v>0</v>
      </c>
      <c r="P20" s="43">
        <f>SUM(P9:P18)</f>
        <v>0</v>
      </c>
      <c r="Q20" s="43">
        <f>SUM(Q9:Q18)</f>
        <v>0</v>
      </c>
      <c r="R20" s="43">
        <f>SUM(R9:R18)</f>
        <v>0</v>
      </c>
      <c r="S20" s="44"/>
      <c r="T20" s="43">
        <f>SUM(T9:T18)</f>
        <v>0</v>
      </c>
      <c r="U20" s="44"/>
      <c r="V20" s="44"/>
      <c r="W20" s="44"/>
      <c r="X20" s="43">
        <f>SUM(X9:X19)</f>
        <v>0</v>
      </c>
      <c r="AL20" s="1"/>
      <c r="AM20" s="33"/>
      <c r="AN20" s="33"/>
      <c r="AO20" s="33"/>
      <c r="AP20" s="33"/>
      <c r="AQ20" s="1"/>
      <c r="AR20" s="1"/>
      <c r="AS20" s="1"/>
      <c r="AT20" s="1"/>
      <c r="AU20" s="1"/>
      <c r="AV20" s="1"/>
      <c r="AW20" s="1"/>
    </row>
    <row r="21" spans="1:56" ht="20.100000000000001" customHeight="1" x14ac:dyDescent="0.25">
      <c r="A21" s="5"/>
      <c r="B21" s="5"/>
      <c r="C21" s="8"/>
      <c r="D21" s="8"/>
      <c r="E21" s="8"/>
      <c r="F21" s="8"/>
      <c r="G21" s="8"/>
      <c r="H21" s="8"/>
      <c r="I21" s="7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56" s="9" customFormat="1" ht="15.6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</row>
    <row r="23" spans="1:56" s="5" customFormat="1" ht="13.8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</row>
    <row r="24" spans="1:56" s="4" customFormat="1" ht="13.8" x14ac:dyDescent="0.25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56" s="4" customFormat="1" ht="13.8" x14ac:dyDescent="0.25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56" s="4" customFormat="1" ht="13.8" x14ac:dyDescent="0.25">
      <c r="C26" s="3"/>
      <c r="D26" s="3"/>
      <c r="E26" s="3"/>
      <c r="F26" s="3"/>
      <c r="G26" s="31"/>
      <c r="H26" s="31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56" x14ac:dyDescent="0.25">
      <c r="G27"/>
      <c r="H27"/>
    </row>
    <row r="28" spans="1:56" x14ac:dyDescent="0.25">
      <c r="G28"/>
      <c r="H28"/>
    </row>
    <row r="29" spans="1:56" x14ac:dyDescent="0.25">
      <c r="G29"/>
      <c r="H29"/>
      <c r="Y29" s="24"/>
      <c r="Z29" s="40"/>
      <c r="AA29" s="40"/>
    </row>
    <row r="30" spans="1:56" x14ac:dyDescent="0.25">
      <c r="G30"/>
      <c r="H30"/>
      <c r="Y30" s="24"/>
      <c r="Z30" s="40"/>
      <c r="AA30" s="40"/>
    </row>
    <row r="31" spans="1:56" ht="15" customHeight="1" x14ac:dyDescent="0.25">
      <c r="G31"/>
      <c r="H31"/>
      <c r="Y31" s="24"/>
      <c r="Z31" s="40"/>
      <c r="AA31" s="40"/>
    </row>
    <row r="32" spans="1:56" ht="15" customHeight="1" x14ac:dyDescent="0.25">
      <c r="G32"/>
      <c r="H32"/>
      <c r="Y32" s="24"/>
      <c r="Z32" s="40"/>
      <c r="AA32" s="40"/>
    </row>
    <row r="33" spans="1:24" ht="15" customHeight="1" x14ac:dyDescent="0.25"/>
    <row r="37" spans="1:24" s="1" customFormat="1" ht="15.6" x14ac:dyDescent="0.25">
      <c r="A37" s="5"/>
      <c r="B37" s="5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</row>
    <row r="38" spans="1:24" s="1" customFormat="1" ht="15.6" x14ac:dyDescent="0.25">
      <c r="A38" s="5"/>
      <c r="B38" s="5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</sheetData>
  <mergeCells count="3">
    <mergeCell ref="A2:X2"/>
    <mergeCell ref="A3:X3"/>
    <mergeCell ref="C5:X5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70" fitToHeight="13" orientation="landscape" horizontalDpi="4294967294" vertic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8"/>
  <sheetViews>
    <sheetView view="pageBreakPreview" zoomScale="60" zoomScaleNormal="70" workbookViewId="0">
      <selection activeCell="A9" sqref="A9"/>
    </sheetView>
  </sheetViews>
  <sheetFormatPr baseColWidth="10" defaultColWidth="11.44140625" defaultRowHeight="15" x14ac:dyDescent="0.25"/>
  <cols>
    <col min="1" max="1" width="55.6640625" style="4" customWidth="1"/>
    <col min="2" max="2" width="5.6640625" style="4" customWidth="1"/>
    <col min="3" max="3" width="12.6640625" style="6" customWidth="1"/>
    <col min="4" max="6" width="1.6640625" style="6" customWidth="1"/>
    <col min="7" max="7" width="12.6640625" style="6" customWidth="1"/>
    <col min="8" max="8" width="14.88671875" style="6" customWidth="1"/>
    <col min="9" max="9" width="1.6640625" style="6" customWidth="1"/>
    <col min="10" max="10" width="12.6640625" style="6" customWidth="1"/>
    <col min="11" max="13" width="1.6640625" style="6" customWidth="1"/>
    <col min="14" max="18" width="12.6640625" style="6" customWidth="1"/>
    <col min="19" max="19" width="1.6640625" style="6" customWidth="1"/>
    <col min="20" max="20" width="12.6640625" style="6" customWidth="1"/>
    <col min="21" max="23" width="1.6640625" style="6" customWidth="1"/>
    <col min="24" max="24" width="12.6640625" style="6" customWidth="1"/>
    <col min="25" max="25" width="11.44140625" style="10"/>
    <col min="26" max="26" width="2" style="10" bestFit="1" customWidth="1"/>
    <col min="27" max="27" width="5.109375" style="10" bestFit="1" customWidth="1"/>
    <col min="28" max="28" width="3" style="10" bestFit="1" customWidth="1"/>
    <col min="29" max="30" width="5.109375" style="10" bestFit="1" customWidth="1"/>
    <col min="31" max="32" width="4" style="10" bestFit="1" customWidth="1"/>
    <col min="33" max="33" width="3" style="10" bestFit="1" customWidth="1"/>
    <col min="34" max="35" width="5.109375" style="10" bestFit="1" customWidth="1"/>
    <col min="36" max="36" width="3" style="10" bestFit="1" customWidth="1"/>
    <col min="37" max="37" width="2" style="10" bestFit="1" customWidth="1"/>
    <col min="38" max="41" width="2.5546875" style="10" bestFit="1" customWidth="1"/>
    <col min="42" max="48" width="2" style="10" bestFit="1" customWidth="1"/>
    <col min="49" max="16384" width="11.44140625" style="10"/>
  </cols>
  <sheetData>
    <row r="1" spans="1:56" s="14" customFormat="1" ht="15.6" thickBot="1" x14ac:dyDescent="0.3">
      <c r="A1" s="11"/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</row>
    <row r="2" spans="1:56" s="14" customFormat="1" ht="54.9" customHeight="1" x14ac:dyDescent="0.25">
      <c r="A2" s="49" t="s">
        <v>20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</row>
    <row r="3" spans="1:56" s="34" customFormat="1" ht="39.9" customHeight="1" thickBot="1" x14ac:dyDescent="0.3">
      <c r="A3" s="50" t="s">
        <v>24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</row>
    <row r="4" spans="1:56" s="14" customFormat="1" ht="15" customHeight="1" x14ac:dyDescent="0.2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</row>
    <row r="5" spans="1:56" s="14" customFormat="1" ht="30" customHeight="1" thickBot="1" x14ac:dyDescent="0.35">
      <c r="A5" s="17"/>
      <c r="B5" s="18"/>
      <c r="C5" s="51" t="s">
        <v>9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</row>
    <row r="6" spans="1:56" s="14" customFormat="1" ht="50.1" customHeight="1" thickBot="1" x14ac:dyDescent="0.3">
      <c r="A6" s="19" t="s">
        <v>2</v>
      </c>
      <c r="B6" s="20"/>
      <c r="C6" s="21" t="s">
        <v>3</v>
      </c>
      <c r="D6" s="22"/>
      <c r="E6" s="22"/>
      <c r="F6" s="22"/>
      <c r="G6" s="21" t="s">
        <v>4</v>
      </c>
      <c r="H6" s="21" t="s">
        <v>5</v>
      </c>
      <c r="I6" s="22"/>
      <c r="J6" s="21" t="s">
        <v>6</v>
      </c>
      <c r="K6" s="22"/>
      <c r="L6" s="22"/>
      <c r="M6" s="22"/>
      <c r="N6" s="21" t="s">
        <v>27</v>
      </c>
      <c r="O6" s="21" t="s">
        <v>28</v>
      </c>
      <c r="P6" s="21" t="s">
        <v>29</v>
      </c>
      <c r="Q6" s="21" t="s">
        <v>30</v>
      </c>
      <c r="R6" s="21" t="s">
        <v>31</v>
      </c>
      <c r="S6" s="22"/>
      <c r="T6" s="21" t="s">
        <v>32</v>
      </c>
      <c r="U6" s="22"/>
      <c r="V6" s="22"/>
      <c r="W6" s="22"/>
      <c r="X6" s="21" t="s">
        <v>7</v>
      </c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</row>
    <row r="7" spans="1:56" s="14" customFormat="1" ht="20.100000000000001" customHeight="1" x14ac:dyDescent="0.25">
      <c r="A7" s="5"/>
      <c r="B7" s="2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</row>
    <row r="8" spans="1:56" ht="20.100000000000001" customHeight="1" x14ac:dyDescent="0.25"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U8" s="7"/>
      <c r="V8" s="7"/>
      <c r="W8" s="7"/>
      <c r="X8" s="7"/>
    </row>
    <row r="9" spans="1:56" ht="20.100000000000001" customHeight="1" x14ac:dyDescent="0.25">
      <c r="A9" s="28" t="s">
        <v>14</v>
      </c>
      <c r="C9" s="41">
        <v>0</v>
      </c>
      <c r="D9" s="41"/>
      <c r="E9" s="41"/>
      <c r="F9" s="41"/>
      <c r="G9" s="41">
        <v>674</v>
      </c>
      <c r="H9" s="41">
        <v>0</v>
      </c>
      <c r="I9" s="41"/>
      <c r="J9" s="41">
        <v>674</v>
      </c>
      <c r="K9" s="41"/>
      <c r="L9" s="41"/>
      <c r="M9" s="41"/>
      <c r="N9" s="41">
        <v>199</v>
      </c>
      <c r="O9" s="41">
        <v>6</v>
      </c>
      <c r="P9" s="41">
        <v>106</v>
      </c>
      <c r="Q9" s="41">
        <v>2</v>
      </c>
      <c r="R9" s="41">
        <v>361</v>
      </c>
      <c r="S9" s="41"/>
      <c r="T9" s="41">
        <v>674</v>
      </c>
      <c r="U9" s="41"/>
      <c r="V9" s="41"/>
      <c r="W9" s="41"/>
      <c r="X9" s="41">
        <v>0</v>
      </c>
      <c r="AK9" s="1"/>
      <c r="AL9" s="33"/>
      <c r="AM9" s="33"/>
      <c r="AN9" s="33"/>
      <c r="AO9" s="33"/>
      <c r="AP9" s="1"/>
      <c r="AQ9" s="1"/>
      <c r="AR9" s="1"/>
      <c r="AS9" s="1"/>
      <c r="AT9" s="1"/>
      <c r="AU9" s="1"/>
      <c r="AV9" s="1"/>
    </row>
    <row r="10" spans="1:56" ht="20.100000000000001" customHeight="1" x14ac:dyDescent="0.25">
      <c r="A10" s="29" t="s">
        <v>15</v>
      </c>
      <c r="C10" s="42">
        <v>0</v>
      </c>
      <c r="D10" s="41"/>
      <c r="E10" s="41"/>
      <c r="F10" s="41"/>
      <c r="G10" s="42">
        <v>638</v>
      </c>
      <c r="H10" s="42">
        <v>0</v>
      </c>
      <c r="I10" s="41"/>
      <c r="J10" s="42">
        <v>638</v>
      </c>
      <c r="K10" s="41"/>
      <c r="L10" s="41"/>
      <c r="M10" s="41"/>
      <c r="N10" s="42">
        <v>565</v>
      </c>
      <c r="O10" s="42">
        <v>41</v>
      </c>
      <c r="P10" s="42">
        <v>21</v>
      </c>
      <c r="Q10" s="42">
        <v>2</v>
      </c>
      <c r="R10" s="42">
        <v>9</v>
      </c>
      <c r="S10" s="41"/>
      <c r="T10" s="42">
        <v>638</v>
      </c>
      <c r="U10" s="41"/>
      <c r="V10" s="41"/>
      <c r="W10" s="41"/>
      <c r="X10" s="42">
        <v>0</v>
      </c>
      <c r="AK10" s="1"/>
      <c r="AL10" s="33"/>
      <c r="AM10" s="33"/>
      <c r="AN10" s="33"/>
      <c r="AO10" s="33"/>
      <c r="AP10" s="1"/>
      <c r="AQ10" s="1"/>
      <c r="AR10" s="1"/>
      <c r="AS10" s="1"/>
      <c r="AT10" s="1"/>
      <c r="AU10" s="1"/>
      <c r="AV10" s="1"/>
    </row>
    <row r="11" spans="1:56" ht="20.100000000000001" customHeight="1" x14ac:dyDescent="0.25">
      <c r="A11" s="28" t="s">
        <v>16</v>
      </c>
      <c r="C11" s="41">
        <v>0</v>
      </c>
      <c r="D11" s="41"/>
      <c r="E11" s="41"/>
      <c r="F11" s="41"/>
      <c r="G11" s="41">
        <v>686</v>
      </c>
      <c r="H11" s="41">
        <v>43</v>
      </c>
      <c r="I11" s="41"/>
      <c r="J11" s="41">
        <v>729</v>
      </c>
      <c r="K11" s="41"/>
      <c r="L11" s="41"/>
      <c r="M11" s="41"/>
      <c r="N11" s="41">
        <v>202</v>
      </c>
      <c r="O11" s="41">
        <v>3</v>
      </c>
      <c r="P11" s="41">
        <v>86</v>
      </c>
      <c r="Q11" s="41">
        <v>7</v>
      </c>
      <c r="R11" s="41">
        <v>428</v>
      </c>
      <c r="S11" s="41"/>
      <c r="T11" s="41">
        <v>726</v>
      </c>
      <c r="U11" s="41"/>
      <c r="V11" s="41"/>
      <c r="W11" s="41"/>
      <c r="X11" s="41">
        <v>3</v>
      </c>
      <c r="AK11" s="1"/>
      <c r="AL11" s="33"/>
      <c r="AM11" s="33"/>
      <c r="AN11" s="33"/>
      <c r="AO11" s="33"/>
      <c r="AP11" s="1"/>
      <c r="AQ11" s="1"/>
      <c r="AR11" s="1"/>
      <c r="AS11" s="1"/>
      <c r="AT11" s="1"/>
      <c r="AU11" s="1"/>
      <c r="AV11" s="1"/>
    </row>
    <row r="12" spans="1:56" ht="20.100000000000001" customHeight="1" x14ac:dyDescent="0.25">
      <c r="A12" s="29" t="s">
        <v>17</v>
      </c>
      <c r="C12" s="42">
        <v>4</v>
      </c>
      <c r="D12" s="41"/>
      <c r="E12" s="41"/>
      <c r="F12" s="41"/>
      <c r="G12" s="42">
        <v>568</v>
      </c>
      <c r="H12" s="42">
        <v>0</v>
      </c>
      <c r="I12" s="41"/>
      <c r="J12" s="42">
        <v>568</v>
      </c>
      <c r="K12" s="41"/>
      <c r="L12" s="41"/>
      <c r="M12" s="41"/>
      <c r="N12" s="42">
        <v>477</v>
      </c>
      <c r="O12" s="42">
        <v>9</v>
      </c>
      <c r="P12" s="42">
        <v>84</v>
      </c>
      <c r="Q12" s="42">
        <v>0</v>
      </c>
      <c r="R12" s="42">
        <v>2</v>
      </c>
      <c r="S12" s="41"/>
      <c r="T12" s="42">
        <v>572</v>
      </c>
      <c r="U12" s="41"/>
      <c r="V12" s="41"/>
      <c r="W12" s="41"/>
      <c r="X12" s="42">
        <v>0</v>
      </c>
      <c r="AK12" s="1"/>
      <c r="AL12" s="33"/>
      <c r="AM12" s="33"/>
      <c r="AN12" s="33"/>
      <c r="AO12" s="33"/>
      <c r="AP12" s="1"/>
      <c r="AQ12" s="1"/>
      <c r="AR12" s="1"/>
      <c r="AS12" s="1"/>
      <c r="AT12" s="1"/>
      <c r="AU12" s="1"/>
      <c r="AV12" s="1"/>
    </row>
    <row r="13" spans="1:56" ht="20.100000000000001" customHeight="1" x14ac:dyDescent="0.25">
      <c r="A13" s="28" t="s">
        <v>18</v>
      </c>
      <c r="C13" s="41">
        <v>0</v>
      </c>
      <c r="D13" s="41"/>
      <c r="E13" s="41"/>
      <c r="F13" s="41"/>
      <c r="G13" s="41">
        <v>726</v>
      </c>
      <c r="H13" s="41">
        <v>50</v>
      </c>
      <c r="I13" s="41"/>
      <c r="J13" s="41">
        <v>776</v>
      </c>
      <c r="K13" s="41"/>
      <c r="L13" s="41"/>
      <c r="M13" s="41"/>
      <c r="N13" s="41">
        <v>664</v>
      </c>
      <c r="O13" s="41">
        <v>4</v>
      </c>
      <c r="P13" s="41">
        <v>93</v>
      </c>
      <c r="Q13" s="41">
        <v>1</v>
      </c>
      <c r="R13" s="41">
        <v>14</v>
      </c>
      <c r="S13" s="41"/>
      <c r="T13" s="41">
        <v>776</v>
      </c>
      <c r="U13" s="41"/>
      <c r="V13" s="41"/>
      <c r="W13" s="41"/>
      <c r="X13" s="41">
        <v>0</v>
      </c>
      <c r="AK13" s="1"/>
      <c r="AL13" s="33"/>
      <c r="AM13" s="33"/>
      <c r="AN13" s="33"/>
      <c r="AO13" s="33"/>
      <c r="AP13" s="1"/>
      <c r="AQ13" s="1"/>
      <c r="AR13" s="1"/>
      <c r="AS13" s="1"/>
      <c r="AT13" s="1"/>
      <c r="AU13" s="1"/>
      <c r="AV13" s="1"/>
    </row>
    <row r="14" spans="1:56" ht="20.100000000000001" customHeight="1" x14ac:dyDescent="0.25">
      <c r="A14" s="29" t="s">
        <v>19</v>
      </c>
      <c r="C14" s="42">
        <v>0</v>
      </c>
      <c r="D14" s="41"/>
      <c r="E14" s="41"/>
      <c r="F14" s="41"/>
      <c r="G14" s="42">
        <v>508</v>
      </c>
      <c r="H14" s="42">
        <v>0</v>
      </c>
      <c r="I14" s="41"/>
      <c r="J14" s="42">
        <v>508</v>
      </c>
      <c r="K14" s="41"/>
      <c r="L14" s="41"/>
      <c r="M14" s="41"/>
      <c r="N14" s="42">
        <v>416</v>
      </c>
      <c r="O14" s="42">
        <v>3</v>
      </c>
      <c r="P14" s="42">
        <v>86</v>
      </c>
      <c r="Q14" s="42">
        <v>0</v>
      </c>
      <c r="R14" s="42">
        <v>3</v>
      </c>
      <c r="S14" s="41"/>
      <c r="T14" s="42">
        <v>508</v>
      </c>
      <c r="U14" s="41"/>
      <c r="V14" s="41"/>
      <c r="W14" s="41"/>
      <c r="X14" s="42">
        <v>0</v>
      </c>
      <c r="AK14" s="1"/>
      <c r="AL14" s="33"/>
      <c r="AM14" s="33"/>
      <c r="AN14" s="33"/>
      <c r="AO14" s="33"/>
      <c r="AP14" s="1"/>
      <c r="AQ14" s="1"/>
      <c r="AR14" s="1"/>
      <c r="AS14" s="1"/>
      <c r="AT14" s="1"/>
      <c r="AU14" s="1"/>
      <c r="AV14" s="1"/>
    </row>
    <row r="15" spans="1:56" ht="20.100000000000001" customHeight="1" x14ac:dyDescent="0.25">
      <c r="A15" s="28" t="s">
        <v>21</v>
      </c>
      <c r="C15" s="41">
        <v>0</v>
      </c>
      <c r="D15" s="41"/>
      <c r="E15" s="41"/>
      <c r="F15" s="41"/>
      <c r="G15" s="41">
        <v>730</v>
      </c>
      <c r="H15" s="41">
        <v>0</v>
      </c>
      <c r="I15" s="41"/>
      <c r="J15" s="41">
        <v>730</v>
      </c>
      <c r="K15" s="41"/>
      <c r="L15" s="41"/>
      <c r="M15" s="41"/>
      <c r="N15" s="41">
        <v>616</v>
      </c>
      <c r="O15" s="41">
        <v>12</v>
      </c>
      <c r="P15" s="41">
        <v>88</v>
      </c>
      <c r="Q15" s="41">
        <v>5</v>
      </c>
      <c r="R15" s="41">
        <v>9</v>
      </c>
      <c r="S15" s="41"/>
      <c r="T15" s="41">
        <v>730</v>
      </c>
      <c r="U15" s="41"/>
      <c r="V15" s="41"/>
      <c r="W15" s="41"/>
      <c r="X15" s="41">
        <v>0</v>
      </c>
      <c r="AK15" s="1"/>
      <c r="AL15" s="33"/>
      <c r="AM15" s="33"/>
      <c r="AN15" s="33"/>
      <c r="AO15" s="33"/>
      <c r="AP15" s="1"/>
      <c r="AQ15" s="1"/>
      <c r="AR15" s="1"/>
      <c r="AS15" s="1"/>
      <c r="AT15" s="1"/>
      <c r="AU15" s="1"/>
      <c r="AV15" s="1"/>
    </row>
    <row r="16" spans="1:56" ht="20.100000000000001" customHeight="1" x14ac:dyDescent="0.25">
      <c r="A16" s="29" t="s">
        <v>22</v>
      </c>
      <c r="C16" s="42">
        <v>0</v>
      </c>
      <c r="D16" s="41"/>
      <c r="E16" s="41"/>
      <c r="F16" s="41"/>
      <c r="G16" s="42">
        <v>1445</v>
      </c>
      <c r="H16" s="42">
        <v>0</v>
      </c>
      <c r="I16" s="41"/>
      <c r="J16" s="42">
        <v>1445</v>
      </c>
      <c r="K16" s="41"/>
      <c r="L16" s="41"/>
      <c r="M16" s="41"/>
      <c r="N16" s="42">
        <v>1088</v>
      </c>
      <c r="O16" s="42">
        <v>38</v>
      </c>
      <c r="P16" s="42">
        <v>249</v>
      </c>
      <c r="Q16" s="42">
        <v>0</v>
      </c>
      <c r="R16" s="42">
        <v>43</v>
      </c>
      <c r="S16" s="41"/>
      <c r="T16" s="42">
        <v>1418</v>
      </c>
      <c r="U16" s="41"/>
      <c r="V16" s="41"/>
      <c r="W16" s="41"/>
      <c r="X16" s="42">
        <v>27</v>
      </c>
      <c r="AK16" s="1"/>
      <c r="AL16" s="33"/>
      <c r="AM16" s="33"/>
      <c r="AN16" s="33"/>
      <c r="AO16" s="33"/>
      <c r="AP16" s="1"/>
      <c r="AQ16" s="1"/>
      <c r="AR16" s="1"/>
      <c r="AS16" s="1"/>
      <c r="AT16" s="1"/>
      <c r="AU16" s="1"/>
      <c r="AV16" s="1"/>
    </row>
    <row r="17" spans="1:56" ht="20.100000000000001" customHeight="1" x14ac:dyDescent="0.25">
      <c r="A17" s="28" t="s">
        <v>25</v>
      </c>
      <c r="C17" s="41">
        <v>0</v>
      </c>
      <c r="D17" s="41"/>
      <c r="E17" s="41"/>
      <c r="F17" s="41"/>
      <c r="G17" s="41">
        <v>697</v>
      </c>
      <c r="H17" s="41">
        <v>0</v>
      </c>
      <c r="I17" s="41"/>
      <c r="J17" s="41">
        <v>697</v>
      </c>
      <c r="K17" s="41"/>
      <c r="L17" s="41"/>
      <c r="M17" s="41"/>
      <c r="N17" s="41">
        <v>211</v>
      </c>
      <c r="O17" s="41">
        <v>5</v>
      </c>
      <c r="P17" s="41">
        <v>75</v>
      </c>
      <c r="Q17" s="41">
        <v>2</v>
      </c>
      <c r="R17" s="41">
        <v>404</v>
      </c>
      <c r="S17" s="41"/>
      <c r="T17" s="41">
        <v>697</v>
      </c>
      <c r="U17" s="41"/>
      <c r="V17" s="41"/>
      <c r="W17" s="41"/>
      <c r="X17" s="41">
        <v>0</v>
      </c>
      <c r="AK17" s="1"/>
      <c r="AL17" s="33"/>
      <c r="AM17" s="33"/>
      <c r="AN17" s="33"/>
      <c r="AO17" s="33"/>
      <c r="AP17" s="1"/>
      <c r="AQ17" s="1"/>
      <c r="AR17" s="1"/>
      <c r="AS17" s="1"/>
      <c r="AT17" s="1"/>
      <c r="AU17" s="1"/>
      <c r="AV17" s="1"/>
    </row>
    <row r="18" spans="1:56" ht="20.100000000000001" customHeight="1" x14ac:dyDescent="0.25">
      <c r="A18" s="29" t="s">
        <v>26</v>
      </c>
      <c r="C18" s="42">
        <v>0</v>
      </c>
      <c r="D18" s="41"/>
      <c r="E18" s="41"/>
      <c r="F18" s="41"/>
      <c r="G18" s="42">
        <v>694</v>
      </c>
      <c r="H18" s="42">
        <v>0</v>
      </c>
      <c r="I18" s="41"/>
      <c r="J18" s="42">
        <v>694</v>
      </c>
      <c r="K18" s="41"/>
      <c r="L18" s="41"/>
      <c r="M18" s="41"/>
      <c r="N18" s="42">
        <v>200</v>
      </c>
      <c r="O18" s="42">
        <v>6</v>
      </c>
      <c r="P18" s="42">
        <v>88</v>
      </c>
      <c r="Q18" s="42">
        <v>1</v>
      </c>
      <c r="R18" s="42">
        <v>399</v>
      </c>
      <c r="S18" s="41"/>
      <c r="T18" s="42">
        <v>694</v>
      </c>
      <c r="U18" s="41"/>
      <c r="V18" s="41"/>
      <c r="W18" s="41"/>
      <c r="X18" s="42">
        <v>0</v>
      </c>
      <c r="AK18" s="1"/>
      <c r="AL18" s="33"/>
      <c r="AM18" s="33"/>
      <c r="AN18" s="33"/>
      <c r="AO18" s="33"/>
      <c r="AP18" s="1"/>
      <c r="AQ18" s="1"/>
      <c r="AR18" s="1"/>
      <c r="AS18" s="1"/>
      <c r="AT18" s="1"/>
      <c r="AU18" s="1"/>
      <c r="AV18" s="1"/>
    </row>
    <row r="19" spans="1:56" ht="19.5" customHeight="1" x14ac:dyDescent="0.25"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</row>
    <row r="20" spans="1:56" ht="20.100000000000001" customHeight="1" x14ac:dyDescent="0.25">
      <c r="A20" s="26" t="s">
        <v>0</v>
      </c>
      <c r="B20" s="9"/>
      <c r="C20" s="43">
        <f>SUM(C9:C18)</f>
        <v>4</v>
      </c>
      <c r="D20" s="44"/>
      <c r="E20" s="44"/>
      <c r="F20" s="44"/>
      <c r="G20" s="43">
        <f>SUM(G9:G18)</f>
        <v>7366</v>
      </c>
      <c r="H20" s="43">
        <f>SUM(H9:H18)</f>
        <v>93</v>
      </c>
      <c r="I20" s="41"/>
      <c r="J20" s="43">
        <f>SUM(J9:J18)</f>
        <v>7459</v>
      </c>
      <c r="K20" s="44"/>
      <c r="L20" s="44"/>
      <c r="M20" s="44"/>
      <c r="N20" s="43">
        <f>SUM(N9:N18)</f>
        <v>4638</v>
      </c>
      <c r="O20" s="43">
        <f>SUM(O9:O18)</f>
        <v>127</v>
      </c>
      <c r="P20" s="43">
        <f>SUM(P9:P18)</f>
        <v>976</v>
      </c>
      <c r="Q20" s="43">
        <f>SUM(Q9:Q18)</f>
        <v>20</v>
      </c>
      <c r="R20" s="43">
        <f>SUM(R9:R18)</f>
        <v>1672</v>
      </c>
      <c r="S20" s="47"/>
      <c r="T20" s="43">
        <f>SUM(T9:T18)</f>
        <v>7433</v>
      </c>
      <c r="U20" s="44"/>
      <c r="V20" s="44"/>
      <c r="W20" s="44"/>
      <c r="X20" s="43">
        <f>SUM(X9:X18)</f>
        <v>30</v>
      </c>
      <c r="AK20" s="1"/>
      <c r="AL20" s="33"/>
      <c r="AM20" s="33"/>
      <c r="AN20" s="33"/>
      <c r="AO20" s="33"/>
      <c r="AP20" s="1"/>
      <c r="AQ20" s="1"/>
      <c r="AR20" s="1"/>
      <c r="AS20" s="1"/>
      <c r="AT20" s="1"/>
      <c r="AU20" s="1"/>
      <c r="AV20" s="1"/>
    </row>
    <row r="21" spans="1:56" ht="20.100000000000001" customHeight="1" x14ac:dyDescent="0.25">
      <c r="A21" s="5"/>
      <c r="B21" s="5"/>
      <c r="C21" s="8"/>
      <c r="D21" s="8"/>
      <c r="E21" s="8"/>
      <c r="F21" s="8"/>
      <c r="G21" s="8"/>
      <c r="H21" s="8"/>
      <c r="I21" s="7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56" s="9" customFormat="1" ht="22.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</row>
    <row r="23" spans="1:56" s="5" customFormat="1" ht="13.8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</row>
    <row r="24" spans="1:56" s="4" customFormat="1" ht="13.8" x14ac:dyDescent="0.25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2"/>
      <c r="Z24" s="37"/>
      <c r="AA24" s="37"/>
      <c r="AB24" s="37"/>
    </row>
    <row r="25" spans="1:56" s="4" customFormat="1" ht="16.2" x14ac:dyDescent="0.25">
      <c r="A25" s="36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2"/>
      <c r="Z25" s="37"/>
      <c r="AA25" s="37"/>
      <c r="AB25" s="37"/>
    </row>
    <row r="26" spans="1:56" s="4" customFormat="1" ht="13.8" x14ac:dyDescent="0.25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2"/>
      <c r="Z26" s="37"/>
      <c r="AA26" s="37"/>
      <c r="AB26" s="37"/>
    </row>
    <row r="27" spans="1:56" x14ac:dyDescent="0.25">
      <c r="G27"/>
      <c r="H27"/>
      <c r="Y27" s="24"/>
      <c r="Z27" s="40"/>
      <c r="AA27" s="40"/>
      <c r="AB27" s="40"/>
    </row>
    <row r="28" spans="1:56" s="4" customFormat="1" ht="13.8" x14ac:dyDescent="0.25">
      <c r="C28" s="3"/>
      <c r="D28" s="3"/>
      <c r="E28" s="3"/>
      <c r="F28" s="3"/>
      <c r="G28" s="31"/>
      <c r="H28" s="31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2"/>
      <c r="Z28" s="37"/>
      <c r="AA28" s="37"/>
      <c r="AB28" s="37"/>
    </row>
    <row r="29" spans="1:56" s="4" customFormat="1" ht="13.8" x14ac:dyDescent="0.25">
      <c r="C29" s="3"/>
      <c r="D29" s="3"/>
      <c r="E29" s="3"/>
      <c r="F29" s="3"/>
      <c r="G29" s="31"/>
      <c r="H29" s="31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2"/>
      <c r="Z29" s="37"/>
      <c r="AA29" s="37"/>
      <c r="AB29" s="37"/>
    </row>
    <row r="30" spans="1:56" s="4" customFormat="1" ht="13.8" x14ac:dyDescent="0.25">
      <c r="C30" s="3"/>
      <c r="D30" s="3"/>
      <c r="E30" s="3"/>
      <c r="F30" s="3"/>
      <c r="G30" s="31"/>
      <c r="H30" s="31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2"/>
      <c r="Z30" s="37"/>
      <c r="AA30" s="37"/>
      <c r="AB30" s="37"/>
    </row>
    <row r="31" spans="1:56" s="4" customFormat="1" ht="13.8" x14ac:dyDescent="0.25">
      <c r="C31" s="3"/>
      <c r="D31" s="3"/>
      <c r="E31" s="3"/>
      <c r="F31" s="3"/>
      <c r="G31" s="31"/>
      <c r="H31" s="31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2"/>
      <c r="Z31" s="37"/>
      <c r="AA31" s="37"/>
      <c r="AB31" s="37"/>
    </row>
    <row r="32" spans="1:56" s="4" customFormat="1" ht="15" customHeight="1" x14ac:dyDescent="0.25">
      <c r="C32" s="3"/>
      <c r="D32" s="3"/>
      <c r="E32" s="3"/>
      <c r="F32" s="3"/>
      <c r="G32" s="31"/>
      <c r="H32" s="31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2"/>
      <c r="Z32" s="37"/>
      <c r="AA32" s="37"/>
      <c r="AB32" s="37"/>
    </row>
    <row r="33" spans="3:28" s="4" customFormat="1" ht="15" customHeight="1" x14ac:dyDescent="0.25">
      <c r="C33" s="3"/>
      <c r="D33" s="3"/>
      <c r="E33" s="3"/>
      <c r="F33" s="3"/>
      <c r="G33" s="31"/>
      <c r="H33" s="31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2"/>
      <c r="Z33" s="37"/>
      <c r="AA33" s="37"/>
      <c r="AB33" s="37"/>
    </row>
    <row r="34" spans="3:28" s="4" customFormat="1" ht="15" customHeight="1" x14ac:dyDescent="0.25"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3:28" s="4" customFormat="1" ht="13.8" x14ac:dyDescent="0.25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3:28" s="4" customFormat="1" ht="13.8" x14ac:dyDescent="0.25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3:28" s="5" customFormat="1" ht="13.8" x14ac:dyDescent="0.25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3:28" s="5" customFormat="1" ht="13.8" x14ac:dyDescent="0.25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</sheetData>
  <mergeCells count="3">
    <mergeCell ref="A2:X2"/>
    <mergeCell ref="A3:X3"/>
    <mergeCell ref="C5:X5"/>
  </mergeCells>
  <printOptions horizontalCentered="1"/>
  <pageMargins left="0.98425196850393704" right="0.39370078740157483" top="0.98425196850393704" bottom="0.98425196850393704" header="0.51181102362204722" footer="0.51181102362204722"/>
  <pageSetup paperSize="5" scale="70" orientation="landscape" horizontalDpi="4294967294" vertic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D38"/>
  <sheetViews>
    <sheetView view="pageBreakPreview" zoomScale="60" zoomScaleNormal="70" workbookViewId="0">
      <selection activeCell="A2" sqref="A2:X2"/>
    </sheetView>
  </sheetViews>
  <sheetFormatPr baseColWidth="10" defaultColWidth="11.44140625" defaultRowHeight="15" x14ac:dyDescent="0.25"/>
  <cols>
    <col min="1" max="1" width="55.6640625" style="4" customWidth="1"/>
    <col min="2" max="2" width="5.6640625" style="4" customWidth="1"/>
    <col min="3" max="3" width="12.6640625" style="6" customWidth="1"/>
    <col min="4" max="6" width="1.6640625" style="6" customWidth="1"/>
    <col min="7" max="7" width="12.6640625" style="6" customWidth="1"/>
    <col min="8" max="8" width="14.109375" style="6" customWidth="1"/>
    <col min="9" max="9" width="1.6640625" style="6" customWidth="1"/>
    <col min="10" max="10" width="12.6640625" style="6" customWidth="1"/>
    <col min="11" max="13" width="1.6640625" style="6" customWidth="1"/>
    <col min="14" max="18" width="12.6640625" style="6" customWidth="1"/>
    <col min="19" max="19" width="1.6640625" style="6" customWidth="1"/>
    <col min="20" max="20" width="12.6640625" style="6" customWidth="1"/>
    <col min="21" max="23" width="1.6640625" style="6" customWidth="1"/>
    <col min="24" max="24" width="12.6640625" style="6" customWidth="1"/>
    <col min="25" max="25" width="11.44140625" style="10"/>
    <col min="26" max="26" width="3" style="10" bestFit="1" customWidth="1"/>
    <col min="27" max="27" width="6.109375" style="10" bestFit="1" customWidth="1"/>
    <col min="28" max="28" width="2" style="10" bestFit="1" customWidth="1"/>
    <col min="29" max="30" width="6.109375" style="10" bestFit="1" customWidth="1"/>
    <col min="31" max="31" width="4" style="10" bestFit="1" customWidth="1"/>
    <col min="32" max="32" width="5.109375" style="10" bestFit="1" customWidth="1"/>
    <col min="33" max="33" width="3" style="10" bestFit="1" customWidth="1"/>
    <col min="34" max="34" width="4" style="10" bestFit="1" customWidth="1"/>
    <col min="35" max="35" width="6.109375" style="10" bestFit="1" customWidth="1"/>
    <col min="36" max="37" width="2" style="10" bestFit="1" customWidth="1"/>
    <col min="38" max="41" width="2.5546875" style="10" bestFit="1" customWidth="1"/>
    <col min="42" max="48" width="2" style="10" bestFit="1" customWidth="1"/>
    <col min="49" max="58" width="4.88671875" style="10" customWidth="1"/>
    <col min="59" max="16384" width="11.44140625" style="10"/>
  </cols>
  <sheetData>
    <row r="1" spans="1:56" s="14" customFormat="1" ht="15.6" thickBot="1" x14ac:dyDescent="0.3">
      <c r="A1" s="11"/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</row>
    <row r="2" spans="1:56" s="14" customFormat="1" ht="54.9" customHeight="1" x14ac:dyDescent="0.25">
      <c r="A2" s="49" t="s">
        <v>20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</row>
    <row r="3" spans="1:56" s="34" customFormat="1" ht="39.9" customHeight="1" thickBot="1" x14ac:dyDescent="0.3">
      <c r="A3" s="50" t="s">
        <v>24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</row>
    <row r="4" spans="1:56" s="14" customFormat="1" ht="15" customHeight="1" x14ac:dyDescent="0.2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</row>
    <row r="5" spans="1:56" s="14" customFormat="1" ht="30" customHeight="1" thickBot="1" x14ac:dyDescent="0.35">
      <c r="A5" s="17"/>
      <c r="B5" s="18"/>
      <c r="C5" s="51" t="s">
        <v>8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</row>
    <row r="6" spans="1:56" s="14" customFormat="1" ht="50.1" customHeight="1" thickBot="1" x14ac:dyDescent="0.3">
      <c r="A6" s="19" t="s">
        <v>2</v>
      </c>
      <c r="B6" s="20"/>
      <c r="C6" s="21" t="s">
        <v>3</v>
      </c>
      <c r="D6" s="22"/>
      <c r="E6" s="22"/>
      <c r="F6" s="22"/>
      <c r="G6" s="21" t="s">
        <v>4</v>
      </c>
      <c r="H6" s="21" t="s">
        <v>5</v>
      </c>
      <c r="I6" s="22"/>
      <c r="J6" s="21" t="s">
        <v>6</v>
      </c>
      <c r="K6" s="22"/>
      <c r="L6" s="22"/>
      <c r="M6" s="22"/>
      <c r="N6" s="21" t="s">
        <v>27</v>
      </c>
      <c r="O6" s="21" t="s">
        <v>28</v>
      </c>
      <c r="P6" s="21" t="s">
        <v>29</v>
      </c>
      <c r="Q6" s="21" t="s">
        <v>30</v>
      </c>
      <c r="R6" s="21" t="s">
        <v>31</v>
      </c>
      <c r="S6" s="22"/>
      <c r="T6" s="21" t="s">
        <v>32</v>
      </c>
      <c r="U6" s="22"/>
      <c r="V6" s="22"/>
      <c r="W6" s="22"/>
      <c r="X6" s="21" t="s">
        <v>7</v>
      </c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</row>
    <row r="7" spans="1:56" s="14" customFormat="1" ht="20.100000000000001" customHeight="1" x14ac:dyDescent="0.25">
      <c r="A7" s="5"/>
      <c r="B7" s="2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</row>
    <row r="8" spans="1:56" s="14" customFormat="1" ht="13.5" customHeight="1" x14ac:dyDescent="0.25">
      <c r="A8" s="5"/>
      <c r="B8" s="23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</row>
    <row r="9" spans="1:56" ht="20.100000000000001" customHeight="1" x14ac:dyDescent="0.25">
      <c r="A9" s="28" t="s">
        <v>14</v>
      </c>
      <c r="C9" s="41">
        <v>0</v>
      </c>
      <c r="D9" s="41"/>
      <c r="E9" s="41"/>
      <c r="F9" s="41"/>
      <c r="G9" s="41">
        <v>2400</v>
      </c>
      <c r="H9" s="41">
        <v>0</v>
      </c>
      <c r="I9" s="41"/>
      <c r="J9" s="41">
        <v>2400</v>
      </c>
      <c r="K9" s="41"/>
      <c r="L9" s="41"/>
      <c r="M9" s="41"/>
      <c r="N9" s="41">
        <v>1935</v>
      </c>
      <c r="O9" s="41">
        <v>92</v>
      </c>
      <c r="P9" s="41">
        <v>354</v>
      </c>
      <c r="Q9" s="41">
        <v>9</v>
      </c>
      <c r="R9" s="41">
        <v>10</v>
      </c>
      <c r="S9" s="41"/>
      <c r="T9" s="41">
        <v>2400</v>
      </c>
      <c r="U9" s="41"/>
      <c r="V9" s="41"/>
      <c r="W9" s="41"/>
      <c r="X9" s="41">
        <v>0</v>
      </c>
      <c r="AK9" s="1"/>
      <c r="AL9" s="33"/>
      <c r="AM9" s="33"/>
      <c r="AN9" s="33"/>
      <c r="AO9" s="33"/>
      <c r="AP9" s="1"/>
      <c r="AQ9" s="1"/>
      <c r="AR9" s="1"/>
      <c r="AS9" s="1"/>
      <c r="AT9" s="1"/>
      <c r="AU9" s="1"/>
      <c r="AV9" s="1"/>
    </row>
    <row r="10" spans="1:56" ht="20.100000000000001" customHeight="1" x14ac:dyDescent="0.25">
      <c r="A10" s="29" t="s">
        <v>15</v>
      </c>
      <c r="C10" s="42">
        <v>0</v>
      </c>
      <c r="D10" s="41"/>
      <c r="E10" s="41"/>
      <c r="F10" s="41"/>
      <c r="G10" s="42">
        <v>1148</v>
      </c>
      <c r="H10" s="42">
        <v>1</v>
      </c>
      <c r="I10" s="41"/>
      <c r="J10" s="42">
        <v>1149</v>
      </c>
      <c r="K10" s="41"/>
      <c r="L10" s="41"/>
      <c r="M10" s="41"/>
      <c r="N10" s="42">
        <v>779</v>
      </c>
      <c r="O10" s="42">
        <v>206</v>
      </c>
      <c r="P10" s="42">
        <v>137</v>
      </c>
      <c r="Q10" s="42">
        <v>2</v>
      </c>
      <c r="R10" s="42">
        <v>25</v>
      </c>
      <c r="S10" s="41"/>
      <c r="T10" s="42">
        <v>1149</v>
      </c>
      <c r="U10" s="41"/>
      <c r="V10" s="41"/>
      <c r="W10" s="41"/>
      <c r="X10" s="42">
        <v>0</v>
      </c>
      <c r="AK10" s="1"/>
      <c r="AL10" s="33"/>
      <c r="AM10" s="33"/>
      <c r="AN10" s="33"/>
      <c r="AO10" s="33"/>
      <c r="AP10" s="1"/>
      <c r="AQ10" s="1"/>
      <c r="AR10" s="1"/>
      <c r="AS10" s="1"/>
      <c r="AT10" s="1"/>
      <c r="AU10" s="1"/>
      <c r="AV10" s="1"/>
    </row>
    <row r="11" spans="1:56" ht="20.100000000000001" customHeight="1" x14ac:dyDescent="0.25">
      <c r="A11" s="28" t="s">
        <v>16</v>
      </c>
      <c r="C11" s="41">
        <v>0</v>
      </c>
      <c r="D11" s="41"/>
      <c r="E11" s="41"/>
      <c r="F11" s="41"/>
      <c r="G11" s="41">
        <v>2560</v>
      </c>
      <c r="H11" s="41">
        <v>0</v>
      </c>
      <c r="I11" s="41"/>
      <c r="J11" s="41">
        <v>2560</v>
      </c>
      <c r="K11" s="41"/>
      <c r="L11" s="41"/>
      <c r="M11" s="41"/>
      <c r="N11" s="41">
        <v>1870</v>
      </c>
      <c r="O11" s="41">
        <v>128</v>
      </c>
      <c r="P11" s="41">
        <v>434</v>
      </c>
      <c r="Q11" s="41">
        <v>14</v>
      </c>
      <c r="R11" s="41">
        <v>111</v>
      </c>
      <c r="S11" s="41"/>
      <c r="T11" s="41">
        <v>2557</v>
      </c>
      <c r="U11" s="41"/>
      <c r="V11" s="41"/>
      <c r="W11" s="41"/>
      <c r="X11" s="41">
        <v>3</v>
      </c>
      <c r="AK11" s="1"/>
      <c r="AL11" s="33"/>
      <c r="AM11" s="33"/>
      <c r="AN11" s="33"/>
      <c r="AO11" s="33"/>
      <c r="AP11" s="1"/>
      <c r="AQ11" s="1"/>
      <c r="AR11" s="1"/>
      <c r="AS11" s="1"/>
      <c r="AT11" s="1"/>
      <c r="AU11" s="1"/>
      <c r="AV11" s="1"/>
    </row>
    <row r="12" spans="1:56" ht="20.100000000000001" customHeight="1" x14ac:dyDescent="0.25">
      <c r="A12" s="29" t="s">
        <v>17</v>
      </c>
      <c r="C12" s="42">
        <v>10</v>
      </c>
      <c r="D12" s="41"/>
      <c r="E12" s="41"/>
      <c r="F12" s="41"/>
      <c r="G12" s="42">
        <v>1132</v>
      </c>
      <c r="H12" s="42">
        <v>0</v>
      </c>
      <c r="I12" s="41"/>
      <c r="J12" s="42">
        <v>1132</v>
      </c>
      <c r="K12" s="41"/>
      <c r="L12" s="41"/>
      <c r="M12" s="41"/>
      <c r="N12" s="42">
        <v>906</v>
      </c>
      <c r="O12" s="42">
        <v>50</v>
      </c>
      <c r="P12" s="42">
        <v>181</v>
      </c>
      <c r="Q12" s="42">
        <v>1</v>
      </c>
      <c r="R12" s="42">
        <v>4</v>
      </c>
      <c r="S12" s="41"/>
      <c r="T12" s="42">
        <v>1142</v>
      </c>
      <c r="U12" s="41"/>
      <c r="V12" s="41"/>
      <c r="W12" s="41"/>
      <c r="X12" s="42">
        <v>0</v>
      </c>
      <c r="AK12" s="1"/>
      <c r="AL12" s="33"/>
      <c r="AM12" s="33"/>
      <c r="AN12" s="33"/>
      <c r="AO12" s="33"/>
      <c r="AP12" s="1"/>
      <c r="AQ12" s="1"/>
      <c r="AR12" s="1"/>
      <c r="AS12" s="1"/>
      <c r="AT12" s="1"/>
      <c r="AU12" s="1"/>
      <c r="AV12" s="1"/>
    </row>
    <row r="13" spans="1:56" ht="20.100000000000001" customHeight="1" x14ac:dyDescent="0.25">
      <c r="A13" s="28" t="s">
        <v>18</v>
      </c>
      <c r="C13" s="41">
        <v>0</v>
      </c>
      <c r="D13" s="41"/>
      <c r="E13" s="41"/>
      <c r="F13" s="41"/>
      <c r="G13" s="41">
        <v>2686</v>
      </c>
      <c r="H13" s="41">
        <v>0</v>
      </c>
      <c r="I13" s="41"/>
      <c r="J13" s="41">
        <v>2686</v>
      </c>
      <c r="K13" s="41"/>
      <c r="L13" s="41"/>
      <c r="M13" s="41"/>
      <c r="N13" s="41">
        <v>2179</v>
      </c>
      <c r="O13" s="41">
        <v>62</v>
      </c>
      <c r="P13" s="41">
        <v>398</v>
      </c>
      <c r="Q13" s="41">
        <v>0</v>
      </c>
      <c r="R13" s="41">
        <v>47</v>
      </c>
      <c r="S13" s="41"/>
      <c r="T13" s="41">
        <v>2686</v>
      </c>
      <c r="U13" s="41"/>
      <c r="V13" s="41"/>
      <c r="W13" s="41"/>
      <c r="X13" s="41">
        <v>0</v>
      </c>
      <c r="AK13" s="1"/>
      <c r="AL13" s="33"/>
      <c r="AM13" s="33"/>
      <c r="AN13" s="33"/>
      <c r="AO13" s="33"/>
      <c r="AP13" s="1"/>
      <c r="AQ13" s="1"/>
      <c r="AR13" s="1"/>
      <c r="AS13" s="1"/>
      <c r="AT13" s="1"/>
      <c r="AU13" s="1"/>
      <c r="AV13" s="1"/>
    </row>
    <row r="14" spans="1:56" ht="20.100000000000001" customHeight="1" x14ac:dyDescent="0.25">
      <c r="A14" s="29" t="s">
        <v>19</v>
      </c>
      <c r="C14" s="42">
        <v>0</v>
      </c>
      <c r="D14" s="41"/>
      <c r="E14" s="41"/>
      <c r="F14" s="41"/>
      <c r="G14" s="42">
        <v>959</v>
      </c>
      <c r="H14" s="42">
        <v>0</v>
      </c>
      <c r="I14" s="41"/>
      <c r="J14" s="42">
        <v>959</v>
      </c>
      <c r="K14" s="41"/>
      <c r="L14" s="41"/>
      <c r="M14" s="41"/>
      <c r="N14" s="42">
        <v>698</v>
      </c>
      <c r="O14" s="42">
        <v>16</v>
      </c>
      <c r="P14" s="42">
        <v>233</v>
      </c>
      <c r="Q14" s="42">
        <v>0</v>
      </c>
      <c r="R14" s="42">
        <v>12</v>
      </c>
      <c r="S14" s="41"/>
      <c r="T14" s="42">
        <v>959</v>
      </c>
      <c r="U14" s="41"/>
      <c r="V14" s="41"/>
      <c r="W14" s="41"/>
      <c r="X14" s="42">
        <v>0</v>
      </c>
      <c r="AK14" s="1"/>
      <c r="AL14" s="33"/>
      <c r="AM14" s="33"/>
      <c r="AN14" s="33"/>
      <c r="AO14" s="33"/>
      <c r="AP14" s="1"/>
      <c r="AQ14" s="1"/>
      <c r="AR14" s="1"/>
      <c r="AS14" s="1"/>
      <c r="AT14" s="1"/>
      <c r="AU14" s="1"/>
      <c r="AV14" s="1"/>
    </row>
    <row r="15" spans="1:56" ht="20.100000000000001" customHeight="1" x14ac:dyDescent="0.25">
      <c r="A15" s="28" t="s">
        <v>21</v>
      </c>
      <c r="C15" s="41">
        <v>0</v>
      </c>
      <c r="D15" s="41"/>
      <c r="E15" s="41"/>
      <c r="F15" s="41"/>
      <c r="G15" s="41">
        <v>2602</v>
      </c>
      <c r="H15" s="41">
        <v>0</v>
      </c>
      <c r="I15" s="41"/>
      <c r="J15" s="41">
        <v>2602</v>
      </c>
      <c r="K15" s="41"/>
      <c r="L15" s="41"/>
      <c r="M15" s="41"/>
      <c r="N15" s="41">
        <v>1962</v>
      </c>
      <c r="O15" s="41">
        <v>173</v>
      </c>
      <c r="P15" s="41">
        <v>427</v>
      </c>
      <c r="Q15" s="41">
        <v>12</v>
      </c>
      <c r="R15" s="41">
        <v>28</v>
      </c>
      <c r="S15" s="41"/>
      <c r="T15" s="41">
        <v>2602</v>
      </c>
      <c r="U15" s="41"/>
      <c r="V15" s="41"/>
      <c r="W15" s="41"/>
      <c r="X15" s="41">
        <v>0</v>
      </c>
      <c r="AK15" s="1"/>
      <c r="AL15" s="33"/>
      <c r="AM15" s="33"/>
      <c r="AN15" s="33"/>
      <c r="AO15" s="33"/>
      <c r="AP15" s="1"/>
      <c r="AQ15" s="1"/>
      <c r="AR15" s="1"/>
      <c r="AS15" s="1"/>
      <c r="AT15" s="1"/>
      <c r="AU15" s="1"/>
      <c r="AV15" s="1"/>
    </row>
    <row r="16" spans="1:56" ht="20.100000000000001" customHeight="1" x14ac:dyDescent="0.25">
      <c r="A16" s="29" t="s">
        <v>22</v>
      </c>
      <c r="C16" s="42">
        <v>0</v>
      </c>
      <c r="D16" s="41"/>
      <c r="E16" s="41"/>
      <c r="F16" s="41"/>
      <c r="G16" s="42">
        <v>15</v>
      </c>
      <c r="H16" s="42">
        <v>0</v>
      </c>
      <c r="I16" s="41"/>
      <c r="J16" s="42">
        <v>15</v>
      </c>
      <c r="K16" s="41"/>
      <c r="L16" s="41"/>
      <c r="M16" s="41"/>
      <c r="N16" s="42">
        <v>4</v>
      </c>
      <c r="O16" s="42">
        <v>3</v>
      </c>
      <c r="P16" s="42">
        <v>8</v>
      </c>
      <c r="Q16" s="42">
        <v>0</v>
      </c>
      <c r="R16" s="42">
        <v>0</v>
      </c>
      <c r="S16" s="41"/>
      <c r="T16" s="42">
        <v>15</v>
      </c>
      <c r="U16" s="41"/>
      <c r="V16" s="41"/>
      <c r="W16" s="41"/>
      <c r="X16" s="42">
        <v>0</v>
      </c>
      <c r="AK16" s="1"/>
      <c r="AL16" s="33"/>
      <c r="AM16" s="33"/>
      <c r="AN16" s="33"/>
      <c r="AO16" s="33"/>
      <c r="AP16" s="1"/>
      <c r="AQ16" s="1"/>
      <c r="AR16" s="1"/>
      <c r="AS16" s="1"/>
      <c r="AT16" s="1"/>
      <c r="AU16" s="1"/>
      <c r="AV16" s="1"/>
    </row>
    <row r="17" spans="1:56" ht="20.100000000000001" customHeight="1" x14ac:dyDescent="0.25">
      <c r="A17" s="28" t="s">
        <v>25</v>
      </c>
      <c r="C17" s="41">
        <v>0</v>
      </c>
      <c r="D17" s="41"/>
      <c r="E17" s="41"/>
      <c r="F17" s="41"/>
      <c r="G17" s="41">
        <v>2283</v>
      </c>
      <c r="H17" s="41">
        <v>0</v>
      </c>
      <c r="I17" s="41"/>
      <c r="J17" s="41">
        <v>2283</v>
      </c>
      <c r="K17" s="41"/>
      <c r="L17" s="41"/>
      <c r="M17" s="41"/>
      <c r="N17" s="41">
        <v>1938</v>
      </c>
      <c r="O17" s="41">
        <v>87</v>
      </c>
      <c r="P17" s="41">
        <v>225</v>
      </c>
      <c r="Q17" s="41">
        <v>16</v>
      </c>
      <c r="R17" s="41">
        <v>17</v>
      </c>
      <c r="S17" s="41"/>
      <c r="T17" s="41">
        <v>2283</v>
      </c>
      <c r="U17" s="41"/>
      <c r="V17" s="41"/>
      <c r="W17" s="41"/>
      <c r="X17" s="41">
        <v>0</v>
      </c>
      <c r="AK17" s="1"/>
      <c r="AL17" s="33"/>
      <c r="AM17" s="33"/>
      <c r="AN17" s="33"/>
      <c r="AO17" s="33"/>
      <c r="AP17" s="1"/>
      <c r="AQ17" s="1"/>
      <c r="AR17" s="1"/>
      <c r="AS17" s="1"/>
      <c r="AT17" s="1"/>
      <c r="AU17" s="1"/>
      <c r="AV17" s="1"/>
    </row>
    <row r="18" spans="1:56" ht="20.100000000000001" customHeight="1" x14ac:dyDescent="0.25">
      <c r="A18" s="29" t="s">
        <v>26</v>
      </c>
      <c r="C18" s="42">
        <v>0</v>
      </c>
      <c r="D18" s="41"/>
      <c r="E18" s="41"/>
      <c r="F18" s="41"/>
      <c r="G18" s="42">
        <v>2381</v>
      </c>
      <c r="H18" s="42">
        <v>0</v>
      </c>
      <c r="I18" s="41"/>
      <c r="J18" s="42">
        <v>2381</v>
      </c>
      <c r="K18" s="41"/>
      <c r="L18" s="41"/>
      <c r="M18" s="41"/>
      <c r="N18" s="42">
        <v>2035</v>
      </c>
      <c r="O18" s="42">
        <v>76</v>
      </c>
      <c r="P18" s="42">
        <v>198</v>
      </c>
      <c r="Q18" s="42">
        <v>0</v>
      </c>
      <c r="R18" s="42">
        <v>72</v>
      </c>
      <c r="S18" s="41"/>
      <c r="T18" s="42">
        <v>2381</v>
      </c>
      <c r="U18" s="41"/>
      <c r="V18" s="41"/>
      <c r="W18" s="41"/>
      <c r="X18" s="42">
        <v>0</v>
      </c>
      <c r="AK18" s="1"/>
      <c r="AL18" s="33"/>
      <c r="AM18" s="33"/>
      <c r="AN18" s="33"/>
      <c r="AO18" s="33"/>
      <c r="AP18" s="1"/>
      <c r="AQ18" s="1"/>
      <c r="AR18" s="1"/>
      <c r="AS18" s="1"/>
      <c r="AT18" s="1"/>
      <c r="AU18" s="1"/>
      <c r="AV18" s="1"/>
    </row>
    <row r="19" spans="1:56" ht="19.5" customHeight="1" x14ac:dyDescent="0.25"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</row>
    <row r="20" spans="1:56" ht="20.100000000000001" customHeight="1" x14ac:dyDescent="0.25">
      <c r="A20" s="26" t="s">
        <v>0</v>
      </c>
      <c r="B20" s="9"/>
      <c r="C20" s="43">
        <f>SUM(C9:C18)</f>
        <v>10</v>
      </c>
      <c r="D20" s="44"/>
      <c r="E20" s="44"/>
      <c r="F20" s="44"/>
      <c r="G20" s="43">
        <f>SUM(G9:G18)</f>
        <v>18166</v>
      </c>
      <c r="H20" s="43">
        <f>SUM(H9:H18)</f>
        <v>1</v>
      </c>
      <c r="I20" s="41"/>
      <c r="J20" s="43">
        <f>SUM(J9:J18)</f>
        <v>18167</v>
      </c>
      <c r="K20" s="44"/>
      <c r="L20" s="44"/>
      <c r="M20" s="44"/>
      <c r="N20" s="43">
        <f>SUM(N9:N18)</f>
        <v>14306</v>
      </c>
      <c r="O20" s="43">
        <f>SUM(O9:O18)</f>
        <v>893</v>
      </c>
      <c r="P20" s="43">
        <f>SUM(P9:P18)</f>
        <v>2595</v>
      </c>
      <c r="Q20" s="43">
        <f>SUM(Q9:Q18)</f>
        <v>54</v>
      </c>
      <c r="R20" s="43">
        <f>SUM(R9:R18)</f>
        <v>326</v>
      </c>
      <c r="S20" s="44"/>
      <c r="T20" s="43">
        <f>SUM(T9:T18)</f>
        <v>18174</v>
      </c>
      <c r="U20" s="44"/>
      <c r="V20" s="44"/>
      <c r="W20" s="44"/>
      <c r="X20" s="43">
        <f>SUM(X9:X18)</f>
        <v>3</v>
      </c>
      <c r="AK20" s="1"/>
      <c r="AL20" s="33"/>
      <c r="AM20" s="33"/>
      <c r="AN20" s="33"/>
      <c r="AO20" s="33"/>
      <c r="AP20" s="1"/>
      <c r="AQ20" s="1"/>
      <c r="AR20" s="1"/>
      <c r="AS20" s="1"/>
      <c r="AT20" s="1"/>
      <c r="AU20" s="1"/>
      <c r="AV20" s="1"/>
    </row>
    <row r="21" spans="1:56" ht="20.100000000000001" customHeight="1" x14ac:dyDescent="0.25">
      <c r="A21" s="5"/>
      <c r="B21" s="5"/>
      <c r="C21" s="8"/>
      <c r="D21" s="8"/>
      <c r="E21" s="8"/>
      <c r="F21" s="8"/>
      <c r="G21" s="8"/>
      <c r="H21" s="8"/>
      <c r="I21" s="7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56" s="9" customFormat="1" ht="21.7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</row>
    <row r="23" spans="1:56" s="5" customFormat="1" ht="13.8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</row>
    <row r="24" spans="1:56" s="4" customFormat="1" ht="13.8" x14ac:dyDescent="0.25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56" s="4" customFormat="1" ht="16.2" x14ac:dyDescent="0.25">
      <c r="A25" s="36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56" s="4" customFormat="1" ht="13.8" x14ac:dyDescent="0.25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37" spans="1:24" s="1" customFormat="1" ht="15.6" x14ac:dyDescent="0.25">
      <c r="A37" s="5"/>
      <c r="B37" s="5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</row>
    <row r="38" spans="1:24" s="1" customFormat="1" ht="15.6" x14ac:dyDescent="0.25">
      <c r="A38" s="5"/>
      <c r="B38" s="5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</sheetData>
  <mergeCells count="4">
    <mergeCell ref="A2:X2"/>
    <mergeCell ref="A3:X3"/>
    <mergeCell ref="C5:X5"/>
    <mergeCell ref="A23:X23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70" orientation="landscape" horizontalDpi="4294967294" vertic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D39"/>
  <sheetViews>
    <sheetView view="pageBreakPreview" zoomScale="60" zoomScaleNormal="70" workbookViewId="0">
      <selection activeCell="A3" sqref="A3:X3"/>
    </sheetView>
  </sheetViews>
  <sheetFormatPr baseColWidth="10" defaultColWidth="11.44140625" defaultRowHeight="15" x14ac:dyDescent="0.25"/>
  <cols>
    <col min="1" max="1" width="55.6640625" style="4" customWidth="1"/>
    <col min="2" max="2" width="5.6640625" style="4" customWidth="1"/>
    <col min="3" max="3" width="12.6640625" style="6" customWidth="1"/>
    <col min="4" max="6" width="1.6640625" style="6" customWidth="1"/>
    <col min="7" max="7" width="12.6640625" style="6" customWidth="1"/>
    <col min="8" max="8" width="14.5546875" style="6" customWidth="1"/>
    <col min="9" max="9" width="1.6640625" style="6" customWidth="1"/>
    <col min="10" max="10" width="12.6640625" style="6" customWidth="1"/>
    <col min="11" max="13" width="1.6640625" style="6" customWidth="1"/>
    <col min="14" max="18" width="12.6640625" style="6" customWidth="1"/>
    <col min="19" max="19" width="1.6640625" style="6" customWidth="1"/>
    <col min="20" max="20" width="12.6640625" style="6" customWidth="1"/>
    <col min="21" max="23" width="1.6640625" style="6" customWidth="1"/>
    <col min="24" max="24" width="12.6640625" style="6" customWidth="1"/>
    <col min="25" max="25" width="11.44140625" style="10"/>
    <col min="26" max="26" width="2" style="10" bestFit="1" customWidth="1"/>
    <col min="27" max="27" width="3" style="10" bestFit="1" customWidth="1"/>
    <col min="28" max="28" width="2" style="10" bestFit="1" customWidth="1"/>
    <col min="29" max="29" width="3" style="10" bestFit="1" customWidth="1"/>
    <col min="30" max="31" width="2" style="10" bestFit="1" customWidth="1"/>
    <col min="32" max="32" width="3" style="10" bestFit="1" customWidth="1"/>
    <col min="33" max="34" width="2" style="10" bestFit="1" customWidth="1"/>
    <col min="35" max="35" width="3" style="10" bestFit="1" customWidth="1"/>
    <col min="36" max="37" width="2" style="10" bestFit="1" customWidth="1"/>
    <col min="38" max="41" width="2.5546875" style="10" bestFit="1" customWidth="1"/>
    <col min="42" max="48" width="2" style="10" bestFit="1" customWidth="1"/>
    <col min="49" max="58" width="4.88671875" style="10" customWidth="1"/>
    <col min="59" max="16384" width="11.44140625" style="10"/>
  </cols>
  <sheetData>
    <row r="1" spans="1:56" s="14" customFormat="1" ht="15.6" thickBot="1" x14ac:dyDescent="0.3">
      <c r="A1" s="11"/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</row>
    <row r="2" spans="1:56" s="14" customFormat="1" ht="54.9" customHeight="1" x14ac:dyDescent="0.25">
      <c r="A2" s="49" t="s">
        <v>20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</row>
    <row r="3" spans="1:56" s="34" customFormat="1" ht="39.9" customHeight="1" thickBot="1" x14ac:dyDescent="0.3">
      <c r="A3" s="50" t="s">
        <v>24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</row>
    <row r="4" spans="1:56" s="14" customFormat="1" ht="15" customHeight="1" x14ac:dyDescent="0.2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</row>
    <row r="5" spans="1:56" s="14" customFormat="1" ht="30" customHeight="1" thickBot="1" x14ac:dyDescent="0.35">
      <c r="A5" s="17"/>
      <c r="B5" s="18"/>
      <c r="C5" s="51" t="s">
        <v>23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</row>
    <row r="6" spans="1:56" s="14" customFormat="1" ht="50.1" customHeight="1" thickBot="1" x14ac:dyDescent="0.3">
      <c r="A6" s="19" t="s">
        <v>2</v>
      </c>
      <c r="B6" s="20"/>
      <c r="C6" s="21" t="s">
        <v>3</v>
      </c>
      <c r="D6" s="22"/>
      <c r="E6" s="22"/>
      <c r="F6" s="22"/>
      <c r="G6" s="21" t="s">
        <v>4</v>
      </c>
      <c r="H6" s="21" t="s">
        <v>5</v>
      </c>
      <c r="I6" s="22"/>
      <c r="J6" s="21" t="s">
        <v>6</v>
      </c>
      <c r="K6" s="22"/>
      <c r="L6" s="22"/>
      <c r="M6" s="22"/>
      <c r="N6" s="21" t="s">
        <v>27</v>
      </c>
      <c r="O6" s="21" t="s">
        <v>28</v>
      </c>
      <c r="P6" s="21" t="s">
        <v>29</v>
      </c>
      <c r="Q6" s="21" t="s">
        <v>30</v>
      </c>
      <c r="R6" s="21" t="s">
        <v>31</v>
      </c>
      <c r="S6" s="22"/>
      <c r="T6" s="21" t="s">
        <v>32</v>
      </c>
      <c r="U6" s="22"/>
      <c r="V6" s="22"/>
      <c r="W6" s="22"/>
      <c r="X6" s="21" t="s">
        <v>7</v>
      </c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</row>
    <row r="7" spans="1:56" s="14" customFormat="1" ht="20.100000000000001" customHeight="1" x14ac:dyDescent="0.25">
      <c r="A7" s="5"/>
      <c r="B7" s="2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</row>
    <row r="8" spans="1:56" s="14" customFormat="1" ht="13.5" customHeight="1" x14ac:dyDescent="0.25">
      <c r="A8" s="5"/>
      <c r="B8" s="23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</row>
    <row r="9" spans="1:56" ht="20.100000000000001" customHeight="1" x14ac:dyDescent="0.25">
      <c r="A9" s="28" t="s">
        <v>14</v>
      </c>
      <c r="C9" s="41">
        <v>0</v>
      </c>
      <c r="D9" s="41"/>
      <c r="E9" s="41"/>
      <c r="F9" s="41"/>
      <c r="G9" s="41">
        <v>0</v>
      </c>
      <c r="H9" s="41">
        <v>0</v>
      </c>
      <c r="I9" s="41"/>
      <c r="J9" s="41">
        <v>0</v>
      </c>
      <c r="K9" s="41"/>
      <c r="L9" s="41"/>
      <c r="M9" s="41"/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/>
      <c r="T9" s="41">
        <v>0</v>
      </c>
      <c r="U9" s="41"/>
      <c r="V9" s="41"/>
      <c r="W9" s="41"/>
      <c r="X9" s="41">
        <v>0</v>
      </c>
      <c r="AK9" s="1"/>
      <c r="AL9" s="33"/>
      <c r="AM9" s="33"/>
      <c r="AN9" s="33"/>
      <c r="AO9" s="33"/>
      <c r="AP9" s="1"/>
      <c r="AQ9" s="1"/>
      <c r="AR9" s="1"/>
      <c r="AS9" s="1"/>
      <c r="AT9" s="1"/>
      <c r="AU9" s="1"/>
      <c r="AV9" s="1"/>
    </row>
    <row r="10" spans="1:56" ht="20.100000000000001" customHeight="1" x14ac:dyDescent="0.25">
      <c r="A10" s="29" t="s">
        <v>15</v>
      </c>
      <c r="C10" s="42">
        <v>0</v>
      </c>
      <c r="D10" s="41"/>
      <c r="E10" s="41"/>
      <c r="F10" s="41"/>
      <c r="G10" s="42">
        <v>6</v>
      </c>
      <c r="H10" s="42">
        <v>0</v>
      </c>
      <c r="I10" s="41"/>
      <c r="J10" s="42">
        <v>6</v>
      </c>
      <c r="K10" s="41"/>
      <c r="L10" s="41"/>
      <c r="M10" s="41"/>
      <c r="N10" s="42">
        <v>2</v>
      </c>
      <c r="O10" s="42">
        <v>0</v>
      </c>
      <c r="P10" s="42">
        <v>3</v>
      </c>
      <c r="Q10" s="42">
        <v>1</v>
      </c>
      <c r="R10" s="42">
        <v>0</v>
      </c>
      <c r="S10" s="41"/>
      <c r="T10" s="42">
        <v>6</v>
      </c>
      <c r="U10" s="41"/>
      <c r="V10" s="41"/>
      <c r="W10" s="41"/>
      <c r="X10" s="42">
        <v>0</v>
      </c>
      <c r="AK10" s="1"/>
      <c r="AL10" s="33"/>
      <c r="AM10" s="33"/>
      <c r="AN10" s="33"/>
      <c r="AO10" s="33"/>
      <c r="AP10" s="1"/>
      <c r="AQ10" s="1"/>
      <c r="AR10" s="1"/>
      <c r="AS10" s="1"/>
      <c r="AT10" s="1"/>
      <c r="AU10" s="1"/>
      <c r="AV10" s="1"/>
    </row>
    <row r="11" spans="1:56" ht="20.100000000000001" customHeight="1" x14ac:dyDescent="0.25">
      <c r="A11" s="28" t="s">
        <v>16</v>
      </c>
      <c r="C11" s="41">
        <v>0</v>
      </c>
      <c r="D11" s="41"/>
      <c r="E11" s="41"/>
      <c r="F11" s="41"/>
      <c r="G11" s="41">
        <v>0</v>
      </c>
      <c r="H11" s="41">
        <v>0</v>
      </c>
      <c r="I11" s="41"/>
      <c r="J11" s="41">
        <v>0</v>
      </c>
      <c r="K11" s="41"/>
      <c r="L11" s="41"/>
      <c r="M11" s="41"/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/>
      <c r="T11" s="41">
        <v>0</v>
      </c>
      <c r="U11" s="41"/>
      <c r="V11" s="41"/>
      <c r="W11" s="41"/>
      <c r="X11" s="41">
        <v>0</v>
      </c>
      <c r="AK11" s="1"/>
      <c r="AL11" s="33"/>
      <c r="AM11" s="33"/>
      <c r="AN11" s="33"/>
      <c r="AO11" s="33"/>
      <c r="AP11" s="1"/>
      <c r="AQ11" s="1"/>
      <c r="AR11" s="1"/>
      <c r="AS11" s="1"/>
      <c r="AT11" s="1"/>
      <c r="AU11" s="1"/>
      <c r="AV11" s="1"/>
    </row>
    <row r="12" spans="1:56" ht="20.100000000000001" customHeight="1" x14ac:dyDescent="0.25">
      <c r="A12" s="29" t="s">
        <v>17</v>
      </c>
      <c r="C12" s="42">
        <v>0</v>
      </c>
      <c r="D12" s="41"/>
      <c r="E12" s="41"/>
      <c r="F12" s="41"/>
      <c r="G12" s="42">
        <v>2</v>
      </c>
      <c r="H12" s="42">
        <v>0</v>
      </c>
      <c r="I12" s="41"/>
      <c r="J12" s="42">
        <v>2</v>
      </c>
      <c r="K12" s="41"/>
      <c r="L12" s="41"/>
      <c r="M12" s="41"/>
      <c r="N12" s="42">
        <v>0</v>
      </c>
      <c r="O12" s="42">
        <v>0</v>
      </c>
      <c r="P12" s="42">
        <v>2</v>
      </c>
      <c r="Q12" s="42">
        <v>0</v>
      </c>
      <c r="R12" s="42">
        <v>0</v>
      </c>
      <c r="S12" s="41"/>
      <c r="T12" s="42">
        <v>2</v>
      </c>
      <c r="U12" s="41"/>
      <c r="V12" s="41"/>
      <c r="W12" s="41"/>
      <c r="X12" s="42">
        <v>0</v>
      </c>
      <c r="AK12" s="1"/>
      <c r="AL12" s="33"/>
      <c r="AM12" s="33"/>
      <c r="AN12" s="33"/>
      <c r="AO12" s="33"/>
      <c r="AP12" s="1"/>
      <c r="AQ12" s="1"/>
      <c r="AR12" s="1"/>
      <c r="AS12" s="1"/>
      <c r="AT12" s="1"/>
      <c r="AU12" s="1"/>
      <c r="AV12" s="1"/>
    </row>
    <row r="13" spans="1:56" ht="20.100000000000001" customHeight="1" x14ac:dyDescent="0.25">
      <c r="A13" s="28" t="s">
        <v>18</v>
      </c>
      <c r="C13" s="41">
        <v>0</v>
      </c>
      <c r="D13" s="41"/>
      <c r="E13" s="41"/>
      <c r="F13" s="41"/>
      <c r="G13" s="41">
        <v>0</v>
      </c>
      <c r="H13" s="41">
        <v>0</v>
      </c>
      <c r="I13" s="41"/>
      <c r="J13" s="41">
        <v>0</v>
      </c>
      <c r="K13" s="41"/>
      <c r="L13" s="41"/>
      <c r="M13" s="41"/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/>
      <c r="T13" s="41">
        <v>0</v>
      </c>
      <c r="U13" s="41"/>
      <c r="V13" s="41"/>
      <c r="W13" s="41"/>
      <c r="X13" s="41">
        <v>0</v>
      </c>
      <c r="AK13" s="1"/>
      <c r="AL13" s="33"/>
      <c r="AM13" s="33"/>
      <c r="AN13" s="33"/>
      <c r="AO13" s="33"/>
      <c r="AP13" s="1"/>
      <c r="AQ13" s="1"/>
      <c r="AR13" s="1"/>
      <c r="AS13" s="1"/>
      <c r="AT13" s="1"/>
      <c r="AU13" s="1"/>
      <c r="AV13" s="1"/>
    </row>
    <row r="14" spans="1:56" ht="20.100000000000001" customHeight="1" x14ac:dyDescent="0.25">
      <c r="A14" s="29" t="s">
        <v>19</v>
      </c>
      <c r="C14" s="42">
        <v>0</v>
      </c>
      <c r="D14" s="41"/>
      <c r="E14" s="41"/>
      <c r="F14" s="41"/>
      <c r="G14" s="42">
        <v>3</v>
      </c>
      <c r="H14" s="42">
        <v>0</v>
      </c>
      <c r="I14" s="41"/>
      <c r="J14" s="42">
        <v>3</v>
      </c>
      <c r="K14" s="41"/>
      <c r="L14" s="41"/>
      <c r="M14" s="41"/>
      <c r="N14" s="42">
        <v>0</v>
      </c>
      <c r="O14" s="42">
        <v>0</v>
      </c>
      <c r="P14" s="42">
        <v>3</v>
      </c>
      <c r="Q14" s="42">
        <v>0</v>
      </c>
      <c r="R14" s="42">
        <v>0</v>
      </c>
      <c r="S14" s="41"/>
      <c r="T14" s="42">
        <v>3</v>
      </c>
      <c r="U14" s="41"/>
      <c r="V14" s="41"/>
      <c r="W14" s="41"/>
      <c r="X14" s="42">
        <v>0</v>
      </c>
      <c r="AK14" s="1"/>
      <c r="AL14" s="33"/>
      <c r="AM14" s="33"/>
      <c r="AN14" s="33"/>
      <c r="AO14" s="33"/>
      <c r="AP14" s="1"/>
      <c r="AQ14" s="1"/>
      <c r="AR14" s="1"/>
      <c r="AS14" s="1"/>
      <c r="AT14" s="1"/>
      <c r="AU14" s="1"/>
      <c r="AV14" s="1"/>
    </row>
    <row r="15" spans="1:56" ht="20.100000000000001" customHeight="1" x14ac:dyDescent="0.25">
      <c r="A15" s="28" t="s">
        <v>21</v>
      </c>
      <c r="C15" s="41">
        <v>0</v>
      </c>
      <c r="D15" s="41"/>
      <c r="E15" s="41"/>
      <c r="F15" s="41"/>
      <c r="G15" s="41">
        <v>1</v>
      </c>
      <c r="H15" s="41">
        <v>0</v>
      </c>
      <c r="I15" s="41"/>
      <c r="J15" s="41">
        <v>1</v>
      </c>
      <c r="K15" s="41"/>
      <c r="L15" s="41"/>
      <c r="M15" s="41"/>
      <c r="N15" s="41">
        <v>0</v>
      </c>
      <c r="O15" s="41">
        <v>0</v>
      </c>
      <c r="P15" s="41">
        <v>1</v>
      </c>
      <c r="Q15" s="41">
        <v>0</v>
      </c>
      <c r="R15" s="41">
        <v>0</v>
      </c>
      <c r="S15" s="41"/>
      <c r="T15" s="41">
        <v>1</v>
      </c>
      <c r="U15" s="41"/>
      <c r="V15" s="41"/>
      <c r="W15" s="41"/>
      <c r="X15" s="41">
        <v>0</v>
      </c>
      <c r="AK15" s="1"/>
      <c r="AL15" s="33"/>
      <c r="AM15" s="33"/>
      <c r="AN15" s="33"/>
      <c r="AO15" s="33"/>
      <c r="AP15" s="1"/>
      <c r="AQ15" s="1"/>
      <c r="AR15" s="1"/>
      <c r="AS15" s="1"/>
      <c r="AT15" s="1"/>
      <c r="AU15" s="1"/>
      <c r="AV15" s="1"/>
    </row>
    <row r="16" spans="1:56" ht="20.100000000000001" customHeight="1" x14ac:dyDescent="0.25">
      <c r="A16" s="29" t="s">
        <v>22</v>
      </c>
      <c r="C16" s="42">
        <v>0</v>
      </c>
      <c r="D16" s="41"/>
      <c r="E16" s="41"/>
      <c r="F16" s="41"/>
      <c r="G16" s="42">
        <v>1</v>
      </c>
      <c r="H16" s="42">
        <v>0</v>
      </c>
      <c r="I16" s="41"/>
      <c r="J16" s="42">
        <v>1</v>
      </c>
      <c r="K16" s="41"/>
      <c r="L16" s="41"/>
      <c r="M16" s="41"/>
      <c r="N16" s="42">
        <v>0</v>
      </c>
      <c r="O16" s="42">
        <v>0</v>
      </c>
      <c r="P16" s="42">
        <v>1</v>
      </c>
      <c r="Q16" s="42">
        <v>0</v>
      </c>
      <c r="R16" s="42">
        <v>0</v>
      </c>
      <c r="S16" s="41"/>
      <c r="T16" s="42">
        <v>1</v>
      </c>
      <c r="U16" s="41"/>
      <c r="V16" s="41"/>
      <c r="W16" s="41"/>
      <c r="X16" s="42">
        <v>0</v>
      </c>
      <c r="AK16" s="1"/>
      <c r="AL16" s="33"/>
      <c r="AM16" s="33"/>
      <c r="AN16" s="33"/>
      <c r="AO16" s="33"/>
      <c r="AP16" s="1"/>
      <c r="AQ16" s="1"/>
      <c r="AR16" s="1"/>
      <c r="AS16" s="1"/>
      <c r="AT16" s="1"/>
      <c r="AU16" s="1"/>
      <c r="AV16" s="1"/>
    </row>
    <row r="17" spans="1:56" ht="20.100000000000001" customHeight="1" x14ac:dyDescent="0.25">
      <c r="A17" s="28" t="s">
        <v>25</v>
      </c>
      <c r="C17" s="41">
        <v>0</v>
      </c>
      <c r="D17" s="41"/>
      <c r="E17" s="41"/>
      <c r="F17" s="41"/>
      <c r="G17" s="41">
        <v>2</v>
      </c>
      <c r="H17" s="41">
        <v>0</v>
      </c>
      <c r="I17" s="41"/>
      <c r="J17" s="41">
        <v>2</v>
      </c>
      <c r="K17" s="41"/>
      <c r="L17" s="41"/>
      <c r="M17" s="41"/>
      <c r="N17" s="41">
        <v>0</v>
      </c>
      <c r="O17" s="41">
        <v>0</v>
      </c>
      <c r="P17" s="41">
        <v>1</v>
      </c>
      <c r="Q17" s="41">
        <v>1</v>
      </c>
      <c r="R17" s="41">
        <v>0</v>
      </c>
      <c r="S17" s="41"/>
      <c r="T17" s="41">
        <v>2</v>
      </c>
      <c r="U17" s="41"/>
      <c r="V17" s="41"/>
      <c r="W17" s="41"/>
      <c r="X17" s="41">
        <v>0</v>
      </c>
      <c r="AK17" s="1"/>
      <c r="AL17" s="33"/>
      <c r="AM17" s="33"/>
      <c r="AN17" s="33"/>
      <c r="AO17" s="33"/>
      <c r="AP17" s="1"/>
      <c r="AQ17" s="1"/>
      <c r="AR17" s="1"/>
      <c r="AS17" s="1"/>
      <c r="AT17" s="1"/>
      <c r="AU17" s="1"/>
      <c r="AV17" s="1"/>
    </row>
    <row r="18" spans="1:56" ht="20.100000000000001" customHeight="1" x14ac:dyDescent="0.25">
      <c r="A18" s="29" t="s">
        <v>26</v>
      </c>
      <c r="C18" s="42">
        <v>0</v>
      </c>
      <c r="D18" s="41"/>
      <c r="E18" s="41"/>
      <c r="F18" s="41"/>
      <c r="G18" s="42">
        <v>1</v>
      </c>
      <c r="H18" s="42">
        <v>0</v>
      </c>
      <c r="I18" s="41"/>
      <c r="J18" s="42">
        <v>1</v>
      </c>
      <c r="K18" s="41"/>
      <c r="L18" s="41"/>
      <c r="M18" s="41"/>
      <c r="N18" s="42">
        <v>0</v>
      </c>
      <c r="O18" s="42">
        <v>0</v>
      </c>
      <c r="P18" s="42">
        <v>1</v>
      </c>
      <c r="Q18" s="42">
        <v>0</v>
      </c>
      <c r="R18" s="42">
        <v>0</v>
      </c>
      <c r="S18" s="41"/>
      <c r="T18" s="42">
        <v>1</v>
      </c>
      <c r="U18" s="41"/>
      <c r="V18" s="41"/>
      <c r="W18" s="41"/>
      <c r="X18" s="42">
        <v>0</v>
      </c>
      <c r="AK18" s="1"/>
      <c r="AL18" s="33"/>
      <c r="AM18" s="33"/>
      <c r="AN18" s="33"/>
      <c r="AO18" s="33"/>
      <c r="AP18" s="1"/>
      <c r="AQ18" s="1"/>
      <c r="AR18" s="1"/>
      <c r="AS18" s="1"/>
      <c r="AT18" s="1"/>
      <c r="AU18" s="1"/>
      <c r="AV18" s="1"/>
    </row>
    <row r="19" spans="1:56" ht="19.5" customHeight="1" x14ac:dyDescent="0.25"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</row>
    <row r="20" spans="1:56" ht="20.100000000000001" customHeight="1" x14ac:dyDescent="0.25">
      <c r="A20" s="26" t="s">
        <v>0</v>
      </c>
      <c r="B20" s="9"/>
      <c r="C20" s="43">
        <f>SUM(C9:C18)</f>
        <v>0</v>
      </c>
      <c r="D20" s="44"/>
      <c r="E20" s="44"/>
      <c r="F20" s="44"/>
      <c r="G20" s="43">
        <f>SUM(G9:G18)</f>
        <v>16</v>
      </c>
      <c r="H20" s="43">
        <f>SUM(H9:H18)</f>
        <v>0</v>
      </c>
      <c r="I20" s="41"/>
      <c r="J20" s="43">
        <f>SUM(J9:J18)</f>
        <v>16</v>
      </c>
      <c r="K20" s="44"/>
      <c r="L20" s="44"/>
      <c r="M20" s="44"/>
      <c r="N20" s="43">
        <f>SUM(N9:N18)</f>
        <v>2</v>
      </c>
      <c r="O20" s="43">
        <f>SUM(O9:O18)</f>
        <v>0</v>
      </c>
      <c r="P20" s="43">
        <f>SUM(P9:P18)</f>
        <v>12</v>
      </c>
      <c r="Q20" s="43">
        <f>SUM(Q9:Q18)</f>
        <v>2</v>
      </c>
      <c r="R20" s="43">
        <f>SUM(R9:R18)</f>
        <v>0</v>
      </c>
      <c r="S20" s="44"/>
      <c r="T20" s="43">
        <f>SUM(T9:T18)</f>
        <v>16</v>
      </c>
      <c r="U20" s="44"/>
      <c r="V20" s="44"/>
      <c r="W20" s="44"/>
      <c r="X20" s="43">
        <f>SUM(X9:X18)</f>
        <v>0</v>
      </c>
      <c r="AK20" s="1"/>
      <c r="AL20" s="33"/>
      <c r="AM20" s="33"/>
      <c r="AN20" s="33"/>
      <c r="AO20" s="33"/>
      <c r="AP20" s="1"/>
      <c r="AQ20" s="1"/>
      <c r="AR20" s="1"/>
      <c r="AS20" s="1"/>
      <c r="AT20" s="1"/>
      <c r="AU20" s="1"/>
      <c r="AV20" s="1"/>
    </row>
    <row r="21" spans="1:56" ht="20.100000000000001" customHeight="1" x14ac:dyDescent="0.25">
      <c r="A21" s="5"/>
      <c r="B21" s="5"/>
      <c r="C21" s="8"/>
      <c r="D21" s="8"/>
      <c r="E21" s="8"/>
      <c r="F21" s="8"/>
      <c r="G21" s="8"/>
      <c r="H21" s="8"/>
      <c r="I21" s="7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56" s="9" customFormat="1" ht="23.2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</row>
    <row r="23" spans="1:56" s="5" customFormat="1" ht="13.8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</row>
    <row r="24" spans="1:56" s="4" customFormat="1" ht="13.8" x14ac:dyDescent="0.25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56" s="4" customFormat="1" ht="16.2" x14ac:dyDescent="0.25">
      <c r="A25" s="36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56" s="4" customFormat="1" ht="13.8" x14ac:dyDescent="0.25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38" spans="1:24" s="1" customFormat="1" ht="15.6" x14ac:dyDescent="0.25">
      <c r="A38" s="5"/>
      <c r="B38" s="5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</row>
    <row r="39" spans="1:24" s="1" customFormat="1" ht="15.6" x14ac:dyDescent="0.25">
      <c r="A39" s="5"/>
      <c r="B39" s="5"/>
      <c r="C39" s="8"/>
      <c r="D39" s="30"/>
      <c r="E39" s="30"/>
      <c r="F39" s="30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</row>
  </sheetData>
  <mergeCells count="3">
    <mergeCell ref="A2:X2"/>
    <mergeCell ref="A3:X3"/>
    <mergeCell ref="C5:X5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70" fitToHeight="13" orientation="landscape" horizontalDpi="4294967294" vertic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D38"/>
  <sheetViews>
    <sheetView view="pageBreakPreview" topLeftCell="A3" zoomScale="70" zoomScaleNormal="70" zoomScaleSheetLayoutView="70" workbookViewId="0">
      <selection activeCell="A20" sqref="A20"/>
    </sheetView>
  </sheetViews>
  <sheetFormatPr baseColWidth="10" defaultColWidth="11.44140625" defaultRowHeight="15" x14ac:dyDescent="0.25"/>
  <cols>
    <col min="1" max="1" width="55.6640625" style="4" customWidth="1"/>
    <col min="2" max="2" width="5.6640625" style="4" customWidth="1"/>
    <col min="3" max="3" width="12.6640625" style="6" customWidth="1"/>
    <col min="4" max="6" width="1.6640625" style="6" customWidth="1"/>
    <col min="7" max="7" width="12.6640625" style="6" customWidth="1"/>
    <col min="8" max="8" width="14.5546875" style="6" customWidth="1"/>
    <col min="9" max="9" width="1.6640625" style="6" customWidth="1"/>
    <col min="10" max="10" width="12.6640625" style="6" customWidth="1"/>
    <col min="11" max="13" width="1.6640625" style="6" customWidth="1"/>
    <col min="14" max="18" width="12.6640625" style="6" customWidth="1"/>
    <col min="19" max="19" width="1.6640625" style="6" customWidth="1"/>
    <col min="20" max="20" width="12.6640625" style="6" customWidth="1"/>
    <col min="21" max="23" width="1.6640625" style="6" customWidth="1"/>
    <col min="24" max="24" width="12.6640625" style="6" customWidth="1"/>
    <col min="25" max="25" width="11.44140625" style="10"/>
    <col min="26" max="26" width="3" style="10" bestFit="1" customWidth="1"/>
    <col min="27" max="27" width="6.109375" style="10" bestFit="1" customWidth="1"/>
    <col min="28" max="28" width="3" style="10" bestFit="1" customWidth="1"/>
    <col min="29" max="30" width="6.109375" style="10" bestFit="1" customWidth="1"/>
    <col min="31" max="32" width="5.109375" style="10" bestFit="1" customWidth="1"/>
    <col min="33" max="33" width="3" style="10" bestFit="1" customWidth="1"/>
    <col min="34" max="34" width="5.109375" style="10" bestFit="1" customWidth="1"/>
    <col min="35" max="35" width="6.109375" style="10" bestFit="1" customWidth="1"/>
    <col min="36" max="36" width="3" style="10" bestFit="1" customWidth="1"/>
    <col min="37" max="37" width="2" style="10" bestFit="1" customWidth="1"/>
    <col min="38" max="41" width="2.5546875" style="10" bestFit="1" customWidth="1"/>
    <col min="42" max="48" width="2" style="10" bestFit="1" customWidth="1"/>
    <col min="49" max="58" width="4.88671875" style="10" customWidth="1"/>
    <col min="59" max="16384" width="11.44140625" style="10"/>
  </cols>
  <sheetData>
    <row r="1" spans="1:56" s="14" customFormat="1" ht="15.6" thickBot="1" x14ac:dyDescent="0.3">
      <c r="A1" s="11"/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</row>
    <row r="2" spans="1:56" s="14" customFormat="1" ht="54.9" customHeight="1" x14ac:dyDescent="0.25">
      <c r="A2" s="49" t="s">
        <v>33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</row>
    <row r="3" spans="1:56" s="34" customFormat="1" ht="39.9" customHeight="1" thickBot="1" x14ac:dyDescent="0.3">
      <c r="A3" s="50" t="s">
        <v>24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</row>
    <row r="4" spans="1:56" s="14" customFormat="1" ht="15" customHeight="1" x14ac:dyDescent="0.2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</row>
    <row r="5" spans="1:56" s="14" customFormat="1" ht="30" customHeight="1" thickBot="1" x14ac:dyDescent="0.35">
      <c r="A5" s="17"/>
      <c r="B5" s="18"/>
      <c r="C5" s="51" t="s">
        <v>1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</row>
    <row r="6" spans="1:56" s="14" customFormat="1" ht="50.1" customHeight="1" thickBot="1" x14ac:dyDescent="0.3">
      <c r="A6" s="19" t="s">
        <v>2</v>
      </c>
      <c r="B6" s="20"/>
      <c r="C6" s="21" t="s">
        <v>3</v>
      </c>
      <c r="D6" s="22"/>
      <c r="E6" s="22"/>
      <c r="F6" s="22"/>
      <c r="G6" s="21" t="s">
        <v>4</v>
      </c>
      <c r="H6" s="21" t="s">
        <v>5</v>
      </c>
      <c r="I6" s="22"/>
      <c r="J6" s="21" t="s">
        <v>6</v>
      </c>
      <c r="K6" s="22"/>
      <c r="L6" s="22"/>
      <c r="M6" s="22"/>
      <c r="N6" s="21" t="s">
        <v>27</v>
      </c>
      <c r="O6" s="21" t="s">
        <v>28</v>
      </c>
      <c r="P6" s="21" t="s">
        <v>29</v>
      </c>
      <c r="Q6" s="21" t="s">
        <v>30</v>
      </c>
      <c r="R6" s="21" t="s">
        <v>31</v>
      </c>
      <c r="S6" s="22"/>
      <c r="T6" s="21" t="s">
        <v>32</v>
      </c>
      <c r="U6" s="22"/>
      <c r="V6" s="22"/>
      <c r="W6" s="22"/>
      <c r="X6" s="21" t="s">
        <v>7</v>
      </c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</row>
    <row r="7" spans="1:56" s="14" customFormat="1" ht="20.100000000000001" customHeight="1" x14ac:dyDescent="0.25">
      <c r="A7" s="5"/>
      <c r="B7" s="2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</row>
    <row r="8" spans="1:56" s="14" customFormat="1" ht="13.5" customHeight="1" x14ac:dyDescent="0.25">
      <c r="A8" s="5"/>
      <c r="B8" s="23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</row>
    <row r="9" spans="1:56" ht="19.5" customHeight="1" x14ac:dyDescent="0.25">
      <c r="A9" s="28" t="s">
        <v>14</v>
      </c>
      <c r="C9" s="41">
        <v>0</v>
      </c>
      <c r="D9" s="41"/>
      <c r="E9" s="41"/>
      <c r="F9" s="41"/>
      <c r="G9" s="41">
        <v>3083</v>
      </c>
      <c r="H9" s="41">
        <v>0</v>
      </c>
      <c r="I9" s="41"/>
      <c r="J9" s="41">
        <v>3083</v>
      </c>
      <c r="K9" s="41"/>
      <c r="L9" s="41"/>
      <c r="M9" s="41"/>
      <c r="N9" s="41">
        <v>2136</v>
      </c>
      <c r="O9" s="41">
        <v>98</v>
      </c>
      <c r="P9" s="41">
        <v>466</v>
      </c>
      <c r="Q9" s="41">
        <v>11</v>
      </c>
      <c r="R9" s="41">
        <v>372</v>
      </c>
      <c r="S9" s="41"/>
      <c r="T9" s="41">
        <v>3083</v>
      </c>
      <c r="U9" s="41"/>
      <c r="V9" s="41"/>
      <c r="W9" s="41"/>
      <c r="X9" s="41">
        <v>0</v>
      </c>
      <c r="AK9" s="1"/>
      <c r="AL9" s="33"/>
      <c r="AM9" s="33"/>
      <c r="AN9" s="33"/>
      <c r="AO9" s="33"/>
      <c r="AP9" s="1"/>
      <c r="AQ9" s="1"/>
      <c r="AR9" s="1"/>
      <c r="AS9" s="1"/>
      <c r="AT9" s="1"/>
      <c r="AU9" s="1"/>
      <c r="AV9" s="1"/>
    </row>
    <row r="10" spans="1:56" ht="20.100000000000001" customHeight="1" x14ac:dyDescent="0.25">
      <c r="A10" s="29" t="s">
        <v>15</v>
      </c>
      <c r="C10" s="42">
        <v>0</v>
      </c>
      <c r="D10" s="41"/>
      <c r="E10" s="41"/>
      <c r="F10" s="41"/>
      <c r="G10" s="42">
        <v>1844</v>
      </c>
      <c r="H10" s="42">
        <v>1</v>
      </c>
      <c r="I10" s="41"/>
      <c r="J10" s="42">
        <v>1845</v>
      </c>
      <c r="K10" s="41"/>
      <c r="L10" s="41"/>
      <c r="M10" s="41"/>
      <c r="N10" s="42">
        <v>1378</v>
      </c>
      <c r="O10" s="42">
        <v>252</v>
      </c>
      <c r="P10" s="42">
        <v>166</v>
      </c>
      <c r="Q10" s="42">
        <v>7</v>
      </c>
      <c r="R10" s="42">
        <v>42</v>
      </c>
      <c r="S10" s="41"/>
      <c r="T10" s="42">
        <v>1845</v>
      </c>
      <c r="U10" s="41"/>
      <c r="V10" s="41"/>
      <c r="W10" s="41"/>
      <c r="X10" s="42">
        <v>0</v>
      </c>
      <c r="AK10" s="1"/>
      <c r="AL10" s="33"/>
      <c r="AM10" s="33"/>
      <c r="AN10" s="33"/>
      <c r="AO10" s="33"/>
      <c r="AP10" s="1"/>
      <c r="AQ10" s="1"/>
      <c r="AR10" s="1"/>
      <c r="AS10" s="1"/>
      <c r="AT10" s="1"/>
      <c r="AU10" s="1"/>
      <c r="AV10" s="1"/>
    </row>
    <row r="11" spans="1:56" ht="19.5" customHeight="1" x14ac:dyDescent="0.25">
      <c r="A11" s="28" t="s">
        <v>16</v>
      </c>
      <c r="C11" s="41">
        <v>0</v>
      </c>
      <c r="D11" s="41"/>
      <c r="E11" s="41"/>
      <c r="F11" s="41"/>
      <c r="G11" s="41">
        <v>3252</v>
      </c>
      <c r="H11" s="41">
        <v>43</v>
      </c>
      <c r="I11" s="41"/>
      <c r="J11" s="41">
        <v>3295</v>
      </c>
      <c r="K11" s="41"/>
      <c r="L11" s="41"/>
      <c r="M11" s="41"/>
      <c r="N11" s="41">
        <v>2072</v>
      </c>
      <c r="O11" s="41">
        <v>131</v>
      </c>
      <c r="P11" s="41">
        <v>524</v>
      </c>
      <c r="Q11" s="41">
        <v>22</v>
      </c>
      <c r="R11" s="41">
        <v>540</v>
      </c>
      <c r="S11" s="41"/>
      <c r="T11" s="41">
        <v>3289</v>
      </c>
      <c r="U11" s="41"/>
      <c r="V11" s="41"/>
      <c r="W11" s="41"/>
      <c r="X11" s="41">
        <v>6</v>
      </c>
      <c r="AK11" s="1"/>
      <c r="AL11" s="33"/>
      <c r="AM11" s="33"/>
      <c r="AN11" s="33"/>
      <c r="AO11" s="33"/>
      <c r="AP11" s="1"/>
      <c r="AQ11" s="1"/>
      <c r="AR11" s="1"/>
      <c r="AS11" s="1"/>
      <c r="AT11" s="1"/>
      <c r="AU11" s="1"/>
      <c r="AV11" s="1"/>
    </row>
    <row r="12" spans="1:56" ht="20.100000000000001" customHeight="1" x14ac:dyDescent="0.25">
      <c r="A12" s="29" t="s">
        <v>17</v>
      </c>
      <c r="C12" s="42">
        <v>16</v>
      </c>
      <c r="D12" s="41"/>
      <c r="E12" s="41"/>
      <c r="F12" s="41"/>
      <c r="G12" s="42">
        <v>1717</v>
      </c>
      <c r="H12" s="42">
        <v>0</v>
      </c>
      <c r="I12" s="41"/>
      <c r="J12" s="42">
        <v>1717</v>
      </c>
      <c r="K12" s="41"/>
      <c r="L12" s="41"/>
      <c r="M12" s="41"/>
      <c r="N12" s="42">
        <v>1385</v>
      </c>
      <c r="O12" s="42">
        <v>59</v>
      </c>
      <c r="P12" s="42">
        <v>282</v>
      </c>
      <c r="Q12" s="42">
        <v>1</v>
      </c>
      <c r="R12" s="42">
        <v>6</v>
      </c>
      <c r="S12" s="41"/>
      <c r="T12" s="42">
        <v>1733</v>
      </c>
      <c r="U12" s="41"/>
      <c r="V12" s="41"/>
      <c r="W12" s="41"/>
      <c r="X12" s="42">
        <v>0</v>
      </c>
      <c r="AK12" s="1"/>
      <c r="AL12" s="33"/>
      <c r="AM12" s="33"/>
      <c r="AN12" s="33"/>
      <c r="AO12" s="33"/>
      <c r="AP12" s="1"/>
      <c r="AQ12" s="1"/>
      <c r="AR12" s="1"/>
      <c r="AS12" s="1"/>
      <c r="AT12" s="1"/>
      <c r="AU12" s="1"/>
      <c r="AV12" s="1"/>
    </row>
    <row r="13" spans="1:56" ht="19.5" customHeight="1" x14ac:dyDescent="0.25">
      <c r="A13" s="28" t="s">
        <v>18</v>
      </c>
      <c r="C13" s="41">
        <v>0</v>
      </c>
      <c r="D13" s="41"/>
      <c r="E13" s="41"/>
      <c r="F13" s="41"/>
      <c r="G13" s="41">
        <v>3420</v>
      </c>
      <c r="H13" s="41">
        <v>50</v>
      </c>
      <c r="I13" s="41"/>
      <c r="J13" s="41">
        <v>3470</v>
      </c>
      <c r="K13" s="41"/>
      <c r="L13" s="41"/>
      <c r="M13" s="41"/>
      <c r="N13" s="41">
        <v>2848</v>
      </c>
      <c r="O13" s="41">
        <v>66</v>
      </c>
      <c r="P13" s="41">
        <v>493</v>
      </c>
      <c r="Q13" s="41">
        <v>1</v>
      </c>
      <c r="R13" s="41">
        <v>62</v>
      </c>
      <c r="S13" s="41"/>
      <c r="T13" s="41">
        <v>3470</v>
      </c>
      <c r="U13" s="41"/>
      <c r="V13" s="41"/>
      <c r="W13" s="41"/>
      <c r="X13" s="41">
        <v>0</v>
      </c>
      <c r="AK13" s="1"/>
      <c r="AL13" s="33"/>
      <c r="AM13" s="33"/>
      <c r="AN13" s="33"/>
      <c r="AO13" s="33"/>
      <c r="AP13" s="1"/>
      <c r="AQ13" s="1"/>
      <c r="AR13" s="1"/>
      <c r="AS13" s="1"/>
      <c r="AT13" s="1"/>
      <c r="AU13" s="1"/>
      <c r="AV13" s="1"/>
    </row>
    <row r="14" spans="1:56" ht="20.100000000000001" customHeight="1" x14ac:dyDescent="0.25">
      <c r="A14" s="29" t="s">
        <v>19</v>
      </c>
      <c r="C14" s="42">
        <v>0</v>
      </c>
      <c r="D14" s="41"/>
      <c r="E14" s="41"/>
      <c r="F14" s="41"/>
      <c r="G14" s="42">
        <v>1483</v>
      </c>
      <c r="H14" s="42">
        <v>0</v>
      </c>
      <c r="I14" s="41"/>
      <c r="J14" s="42">
        <v>1483</v>
      </c>
      <c r="K14" s="41"/>
      <c r="L14" s="41"/>
      <c r="M14" s="41"/>
      <c r="N14" s="42">
        <v>1115</v>
      </c>
      <c r="O14" s="42">
        <v>19</v>
      </c>
      <c r="P14" s="42">
        <v>332</v>
      </c>
      <c r="Q14" s="42">
        <v>0</v>
      </c>
      <c r="R14" s="42">
        <v>17</v>
      </c>
      <c r="S14" s="41"/>
      <c r="T14" s="42">
        <v>1483</v>
      </c>
      <c r="U14" s="41"/>
      <c r="V14" s="41"/>
      <c r="W14" s="41"/>
      <c r="X14" s="42">
        <v>0</v>
      </c>
      <c r="AK14" s="1"/>
      <c r="AL14" s="33"/>
      <c r="AM14" s="33"/>
      <c r="AN14" s="33"/>
      <c r="AO14" s="33"/>
      <c r="AP14" s="1"/>
      <c r="AQ14" s="1"/>
      <c r="AR14" s="1"/>
      <c r="AS14" s="1"/>
      <c r="AT14" s="1"/>
      <c r="AU14" s="1"/>
      <c r="AV14" s="1"/>
    </row>
    <row r="15" spans="1:56" ht="19.5" customHeight="1" x14ac:dyDescent="0.25">
      <c r="A15" s="28" t="s">
        <v>21</v>
      </c>
      <c r="C15" s="41">
        <v>0</v>
      </c>
      <c r="D15" s="41"/>
      <c r="E15" s="41"/>
      <c r="F15" s="41"/>
      <c r="G15" s="41">
        <v>3342</v>
      </c>
      <c r="H15" s="41">
        <v>0</v>
      </c>
      <c r="I15" s="41"/>
      <c r="J15" s="41">
        <v>3342</v>
      </c>
      <c r="K15" s="41"/>
      <c r="L15" s="41"/>
      <c r="M15" s="41"/>
      <c r="N15" s="41">
        <v>2581</v>
      </c>
      <c r="O15" s="41">
        <v>185</v>
      </c>
      <c r="P15" s="41">
        <v>521</v>
      </c>
      <c r="Q15" s="41">
        <v>18</v>
      </c>
      <c r="R15" s="41">
        <v>37</v>
      </c>
      <c r="S15" s="41"/>
      <c r="T15" s="41">
        <v>3342</v>
      </c>
      <c r="U15" s="41"/>
      <c r="V15" s="41"/>
      <c r="W15" s="41"/>
      <c r="X15" s="41">
        <v>0</v>
      </c>
      <c r="AK15" s="1"/>
      <c r="AL15" s="33"/>
      <c r="AM15" s="33"/>
      <c r="AN15" s="33"/>
      <c r="AO15" s="33"/>
      <c r="AP15" s="1"/>
      <c r="AQ15" s="1"/>
      <c r="AR15" s="1"/>
      <c r="AS15" s="1"/>
      <c r="AT15" s="1"/>
      <c r="AU15" s="1"/>
      <c r="AV15" s="1"/>
    </row>
    <row r="16" spans="1:56" ht="20.100000000000001" customHeight="1" x14ac:dyDescent="0.25">
      <c r="A16" s="29" t="s">
        <v>22</v>
      </c>
      <c r="C16" s="42">
        <v>0</v>
      </c>
      <c r="D16" s="41"/>
      <c r="E16" s="41"/>
      <c r="F16" s="41"/>
      <c r="G16" s="42">
        <v>1476</v>
      </c>
      <c r="H16" s="42">
        <v>0</v>
      </c>
      <c r="I16" s="41"/>
      <c r="J16" s="42">
        <v>1476</v>
      </c>
      <c r="K16" s="41"/>
      <c r="L16" s="41"/>
      <c r="M16" s="41"/>
      <c r="N16" s="42">
        <v>1092</v>
      </c>
      <c r="O16" s="42">
        <v>41</v>
      </c>
      <c r="P16" s="42">
        <v>272</v>
      </c>
      <c r="Q16" s="42">
        <v>0</v>
      </c>
      <c r="R16" s="42">
        <v>44</v>
      </c>
      <c r="S16" s="41"/>
      <c r="T16" s="42">
        <v>1449</v>
      </c>
      <c r="U16" s="41"/>
      <c r="V16" s="41"/>
      <c r="W16" s="41"/>
      <c r="X16" s="42">
        <v>27</v>
      </c>
      <c r="AK16" s="1"/>
      <c r="AL16" s="33"/>
      <c r="AM16" s="33"/>
      <c r="AN16" s="33"/>
      <c r="AO16" s="33"/>
      <c r="AP16" s="1"/>
      <c r="AQ16" s="1"/>
      <c r="AR16" s="1"/>
      <c r="AS16" s="1"/>
      <c r="AT16" s="1"/>
      <c r="AU16" s="1"/>
      <c r="AV16" s="1"/>
    </row>
    <row r="17" spans="1:56" ht="19.5" customHeight="1" x14ac:dyDescent="0.25">
      <c r="A17" s="28" t="s">
        <v>25</v>
      </c>
      <c r="C17" s="41">
        <v>0</v>
      </c>
      <c r="D17" s="41"/>
      <c r="E17" s="41"/>
      <c r="F17" s="41"/>
      <c r="G17" s="41">
        <v>2988</v>
      </c>
      <c r="H17" s="41">
        <v>0</v>
      </c>
      <c r="I17" s="41"/>
      <c r="J17" s="41">
        <v>2988</v>
      </c>
      <c r="K17" s="41"/>
      <c r="L17" s="41"/>
      <c r="M17" s="41"/>
      <c r="N17" s="41">
        <v>2152</v>
      </c>
      <c r="O17" s="41">
        <v>92</v>
      </c>
      <c r="P17" s="41">
        <v>304</v>
      </c>
      <c r="Q17" s="41">
        <v>19</v>
      </c>
      <c r="R17" s="41">
        <v>421</v>
      </c>
      <c r="S17" s="41"/>
      <c r="T17" s="41">
        <v>2988</v>
      </c>
      <c r="U17" s="41"/>
      <c r="V17" s="41"/>
      <c r="W17" s="41"/>
      <c r="X17" s="41">
        <v>0</v>
      </c>
      <c r="Y17" s="9"/>
      <c r="AK17" s="1"/>
      <c r="AL17" s="33"/>
      <c r="AM17" s="33"/>
      <c r="AN17" s="33"/>
      <c r="AO17" s="33"/>
      <c r="AP17" s="1"/>
      <c r="AQ17" s="1"/>
      <c r="AR17" s="1"/>
      <c r="AS17" s="1"/>
      <c r="AT17" s="1"/>
      <c r="AU17" s="1"/>
      <c r="AV17" s="1"/>
    </row>
    <row r="18" spans="1:56" ht="20.100000000000001" customHeight="1" x14ac:dyDescent="0.25">
      <c r="A18" s="29" t="s">
        <v>26</v>
      </c>
      <c r="C18" s="42">
        <v>0</v>
      </c>
      <c r="D18" s="41"/>
      <c r="E18" s="41"/>
      <c r="F18" s="41"/>
      <c r="G18" s="42">
        <v>3086</v>
      </c>
      <c r="H18" s="42">
        <v>0</v>
      </c>
      <c r="I18" s="41"/>
      <c r="J18" s="42">
        <v>3086</v>
      </c>
      <c r="K18" s="41"/>
      <c r="L18" s="41"/>
      <c r="M18" s="41"/>
      <c r="N18" s="42">
        <v>2235</v>
      </c>
      <c r="O18" s="42">
        <v>82</v>
      </c>
      <c r="P18" s="42">
        <v>289</v>
      </c>
      <c r="Q18" s="42">
        <v>1</v>
      </c>
      <c r="R18" s="42">
        <v>479</v>
      </c>
      <c r="S18" s="41"/>
      <c r="T18" s="42">
        <v>3086</v>
      </c>
      <c r="U18" s="41"/>
      <c r="V18" s="41"/>
      <c r="W18" s="41"/>
      <c r="X18" s="42">
        <v>0</v>
      </c>
      <c r="AK18" s="1"/>
      <c r="AL18" s="33"/>
      <c r="AM18" s="33"/>
      <c r="AN18" s="33"/>
      <c r="AO18" s="33"/>
      <c r="AP18" s="1"/>
      <c r="AQ18" s="1"/>
      <c r="AR18" s="1"/>
      <c r="AS18" s="1"/>
      <c r="AT18" s="1"/>
      <c r="AU18" s="1"/>
      <c r="AV18" s="1"/>
    </row>
    <row r="19" spans="1:56" ht="20.100000000000001" customHeight="1" x14ac:dyDescent="0.25"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</row>
    <row r="20" spans="1:56" s="9" customFormat="1" ht="30" customHeight="1" x14ac:dyDescent="0.25">
      <c r="A20" s="26" t="s">
        <v>0</v>
      </c>
      <c r="C20" s="43">
        <f>SUM(C9:C18)</f>
        <v>16</v>
      </c>
      <c r="D20" s="44"/>
      <c r="E20" s="44"/>
      <c r="F20" s="44"/>
      <c r="G20" s="43">
        <f>SUM(G9:G18)</f>
        <v>25691</v>
      </c>
      <c r="H20" s="43">
        <f>SUM(H9:H18)</f>
        <v>94</v>
      </c>
      <c r="I20" s="41"/>
      <c r="J20" s="43">
        <f>SUM(J9:J18)</f>
        <v>25785</v>
      </c>
      <c r="K20" s="44"/>
      <c r="L20" s="44"/>
      <c r="M20" s="44"/>
      <c r="N20" s="43">
        <f>SUM(N9:N18)</f>
        <v>18994</v>
      </c>
      <c r="O20" s="43">
        <f>SUM(O9:O18)</f>
        <v>1025</v>
      </c>
      <c r="P20" s="43">
        <f>SUM(P9:P18)</f>
        <v>3649</v>
      </c>
      <c r="Q20" s="43">
        <f>SUM(Q9:Q18)</f>
        <v>80</v>
      </c>
      <c r="R20" s="43">
        <f>SUM(R9:R18)</f>
        <v>2020</v>
      </c>
      <c r="S20" s="44"/>
      <c r="T20" s="43">
        <f>SUM(T9:T18)</f>
        <v>25768</v>
      </c>
      <c r="U20" s="44"/>
      <c r="V20" s="44"/>
      <c r="W20" s="44"/>
      <c r="X20" s="43">
        <f>SUM(X9:X18)</f>
        <v>33</v>
      </c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"/>
      <c r="AL20" s="33"/>
      <c r="AM20" s="33"/>
      <c r="AN20" s="33"/>
      <c r="AO20" s="33"/>
      <c r="AP20" s="1"/>
      <c r="AQ20" s="1"/>
      <c r="AR20" s="1"/>
      <c r="AS20" s="1"/>
      <c r="AT20" s="1"/>
      <c r="AU20" s="1"/>
      <c r="AV20" s="1"/>
      <c r="AW20" s="39"/>
      <c r="AX20" s="39"/>
      <c r="AY20" s="39"/>
      <c r="AZ20" s="39"/>
      <c r="BA20" s="39"/>
      <c r="BB20" s="39"/>
      <c r="BC20" s="39"/>
      <c r="BD20" s="39"/>
    </row>
    <row r="21" spans="1:56" s="1" customFormat="1" ht="20.100000000000001" customHeight="1" x14ac:dyDescent="0.25">
      <c r="A21" s="5"/>
      <c r="B21" s="5"/>
      <c r="C21" s="8"/>
      <c r="D21" s="8"/>
      <c r="E21" s="8"/>
      <c r="F21" s="8"/>
      <c r="G21" s="8"/>
      <c r="H21" s="8"/>
      <c r="I21" s="7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56" ht="13.5" customHeight="1" x14ac:dyDescent="0.25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56" s="4" customFormat="1" ht="13.8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</row>
    <row r="24" spans="1:56" s="4" customFormat="1" ht="13.8" x14ac:dyDescent="0.25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56" s="4" customFormat="1" ht="16.2" x14ac:dyDescent="0.25">
      <c r="A25" s="36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56" s="4" customFormat="1" ht="13.8" x14ac:dyDescent="0.25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38" spans="3:24" x14ac:dyDescent="0.25"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</sheetData>
  <mergeCells count="3">
    <mergeCell ref="A2:X2"/>
    <mergeCell ref="A3:X3"/>
    <mergeCell ref="C5:X5"/>
  </mergeCells>
  <printOptions horizontalCentered="1"/>
  <pageMargins left="0.98425196850393704" right="0.39370078740157483" top="0.98425196850393704" bottom="0.98425196850393704" header="0.98425196850393704" footer="0.98425196850393704"/>
  <pageSetup scale="56" fitToHeight="13" orientation="landscape" horizontalDpi="4294967294" verticalDpi="429496729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D26"/>
  <sheetViews>
    <sheetView view="pageBreakPreview" zoomScale="70" zoomScaleNormal="70" zoomScaleSheetLayoutView="70" workbookViewId="0">
      <selection activeCell="P8" sqref="P8"/>
    </sheetView>
  </sheetViews>
  <sheetFormatPr baseColWidth="10" defaultColWidth="11.44140625" defaultRowHeight="15" x14ac:dyDescent="0.25"/>
  <cols>
    <col min="1" max="1" width="55.6640625" style="4" customWidth="1"/>
    <col min="2" max="2" width="5.6640625" style="4" customWidth="1"/>
    <col min="3" max="3" width="12.6640625" style="6" customWidth="1"/>
    <col min="4" max="6" width="1.6640625" style="6" customWidth="1"/>
    <col min="7" max="8" width="12.6640625" style="6" customWidth="1"/>
    <col min="9" max="9" width="1.6640625" style="6" customWidth="1"/>
    <col min="10" max="10" width="12.6640625" style="6" customWidth="1"/>
    <col min="11" max="13" width="1.6640625" style="6" customWidth="1"/>
    <col min="14" max="18" width="12.6640625" style="6" customWidth="1"/>
    <col min="19" max="19" width="1.6640625" style="6" customWidth="1"/>
    <col min="20" max="20" width="12.6640625" style="6" customWidth="1"/>
    <col min="21" max="23" width="1.6640625" style="6" customWidth="1"/>
    <col min="24" max="24" width="12.6640625" style="6" customWidth="1"/>
    <col min="25" max="25" width="11.44140625" style="10"/>
    <col min="26" max="26" width="5.44140625" style="10" bestFit="1" customWidth="1"/>
    <col min="27" max="27" width="10.44140625" style="10" bestFit="1" customWidth="1"/>
    <col min="28" max="28" width="5.44140625" style="10" bestFit="1" customWidth="1"/>
    <col min="29" max="30" width="10.44140625" style="10" bestFit="1" customWidth="1"/>
    <col min="31" max="32" width="8.6640625" style="10" bestFit="1" customWidth="1"/>
    <col min="33" max="33" width="3.5546875" style="10" bestFit="1" customWidth="1"/>
    <col min="34" max="34" width="5.88671875" style="10" bestFit="1" customWidth="1"/>
    <col min="35" max="35" width="7.109375" style="10" bestFit="1" customWidth="1"/>
    <col min="36" max="36" width="3.5546875" style="10" bestFit="1" customWidth="1"/>
    <col min="37" max="37" width="2" style="10" bestFit="1" customWidth="1"/>
    <col min="38" max="41" width="2.5546875" style="10" bestFit="1" customWidth="1"/>
    <col min="42" max="42" width="2" style="10" bestFit="1" customWidth="1"/>
    <col min="43" max="43" width="2.5546875" style="10" bestFit="1" customWidth="1"/>
    <col min="44" max="48" width="2" style="10" bestFit="1" customWidth="1"/>
    <col min="49" max="58" width="4.88671875" style="10" customWidth="1"/>
    <col min="59" max="16384" width="11.44140625" style="10"/>
  </cols>
  <sheetData>
    <row r="1" spans="1:56" s="14" customFormat="1" ht="15.6" thickBot="1" x14ac:dyDescent="0.3">
      <c r="A1" s="11"/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</row>
    <row r="2" spans="1:56" s="14" customFormat="1" ht="54.9" customHeight="1" x14ac:dyDescent="0.25">
      <c r="A2" s="49" t="s">
        <v>34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</row>
    <row r="3" spans="1:56" s="34" customFormat="1" ht="39.9" customHeight="1" thickBot="1" x14ac:dyDescent="0.3">
      <c r="A3" s="50" t="s">
        <v>24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</row>
    <row r="4" spans="1:56" s="14" customFormat="1" ht="15" customHeight="1" x14ac:dyDescent="0.2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</row>
    <row r="5" spans="1:56" s="14" customFormat="1" ht="30" customHeight="1" thickBot="1" x14ac:dyDescent="0.35">
      <c r="A5" s="17"/>
      <c r="B5" s="18"/>
      <c r="C5" s="51" t="s">
        <v>1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</row>
    <row r="6" spans="1:56" s="14" customFormat="1" ht="50.1" customHeight="1" thickBot="1" x14ac:dyDescent="0.3">
      <c r="A6" s="19" t="s">
        <v>13</v>
      </c>
      <c r="B6" s="20"/>
      <c r="C6" s="21" t="s">
        <v>3</v>
      </c>
      <c r="D6" s="22"/>
      <c r="E6" s="22"/>
      <c r="F6" s="22"/>
      <c r="G6" s="21" t="s">
        <v>4</v>
      </c>
      <c r="H6" s="21" t="s">
        <v>5</v>
      </c>
      <c r="I6" s="22"/>
      <c r="J6" s="21" t="s">
        <v>6</v>
      </c>
      <c r="K6" s="22"/>
      <c r="L6" s="22"/>
      <c r="M6" s="22"/>
      <c r="N6" s="21" t="s">
        <v>27</v>
      </c>
      <c r="O6" s="21" t="s">
        <v>28</v>
      </c>
      <c r="P6" s="21" t="s">
        <v>29</v>
      </c>
      <c r="Q6" s="21" t="s">
        <v>30</v>
      </c>
      <c r="R6" s="21" t="s">
        <v>31</v>
      </c>
      <c r="S6" s="22"/>
      <c r="T6" s="21" t="s">
        <v>32</v>
      </c>
      <c r="U6" s="22"/>
      <c r="V6" s="22"/>
      <c r="W6" s="22"/>
      <c r="X6" s="21" t="s">
        <v>7</v>
      </c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</row>
    <row r="7" spans="1:56" s="14" customFormat="1" ht="20.100000000000001" customHeight="1" x14ac:dyDescent="0.25">
      <c r="A7" s="5"/>
      <c r="B7" s="23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</row>
    <row r="8" spans="1:56" ht="30" customHeight="1" x14ac:dyDescent="0.25">
      <c r="A8" s="4" t="s">
        <v>11</v>
      </c>
      <c r="C8" s="41">
        <v>2</v>
      </c>
      <c r="D8" s="41"/>
      <c r="E8" s="41"/>
      <c r="F8" s="41"/>
      <c r="G8" s="41">
        <v>143</v>
      </c>
      <c r="H8" s="41">
        <v>0</v>
      </c>
      <c r="I8" s="41"/>
      <c r="J8" s="41">
        <v>143</v>
      </c>
      <c r="K8" s="41"/>
      <c r="L8" s="41"/>
      <c r="M8" s="41"/>
      <c r="N8" s="41">
        <v>48</v>
      </c>
      <c r="O8" s="41">
        <v>5</v>
      </c>
      <c r="P8" s="41">
        <v>66</v>
      </c>
      <c r="Q8" s="41">
        <v>4</v>
      </c>
      <c r="R8" s="41">
        <v>22</v>
      </c>
      <c r="S8" s="41"/>
      <c r="T8" s="41">
        <v>145</v>
      </c>
      <c r="U8" s="41"/>
      <c r="V8" s="41"/>
      <c r="W8" s="41"/>
      <c r="X8" s="41">
        <v>0</v>
      </c>
      <c r="AK8" s="1"/>
      <c r="AL8" s="33"/>
      <c r="AM8" s="33"/>
      <c r="AN8" s="33"/>
      <c r="AO8" s="33"/>
      <c r="AP8" s="1"/>
      <c r="AQ8" s="1"/>
      <c r="AR8" s="1"/>
      <c r="AS8" s="1"/>
      <c r="AT8" s="1"/>
      <c r="AU8" s="1"/>
      <c r="AV8" s="1"/>
    </row>
    <row r="9" spans="1:56" ht="30" customHeight="1" x14ac:dyDescent="0.25">
      <c r="A9" s="25" t="s">
        <v>12</v>
      </c>
      <c r="C9" s="42">
        <v>0</v>
      </c>
      <c r="D9" s="41"/>
      <c r="E9" s="41"/>
      <c r="F9" s="41"/>
      <c r="G9" s="42">
        <v>0</v>
      </c>
      <c r="H9" s="42">
        <v>0</v>
      </c>
      <c r="I9" s="41"/>
      <c r="J9" s="42">
        <v>0</v>
      </c>
      <c r="K9" s="41"/>
      <c r="L9" s="41"/>
      <c r="M9" s="41"/>
      <c r="N9" s="42">
        <v>0</v>
      </c>
      <c r="O9" s="42">
        <v>0</v>
      </c>
      <c r="P9" s="42">
        <v>0</v>
      </c>
      <c r="Q9" s="42">
        <v>0</v>
      </c>
      <c r="R9" s="42">
        <v>0</v>
      </c>
      <c r="S9" s="42"/>
      <c r="T9" s="42">
        <v>0</v>
      </c>
      <c r="U9" s="41"/>
      <c r="V9" s="41"/>
      <c r="W9" s="41"/>
      <c r="X9" s="42">
        <v>0</v>
      </c>
      <c r="AK9" s="1"/>
      <c r="AL9" s="33"/>
      <c r="AM9" s="33"/>
      <c r="AN9" s="33"/>
      <c r="AO9" s="33"/>
      <c r="AP9" s="1"/>
      <c r="AQ9" s="1"/>
      <c r="AR9" s="1"/>
      <c r="AS9" s="1"/>
      <c r="AT9" s="1"/>
      <c r="AU9" s="1"/>
      <c r="AV9" s="1"/>
    </row>
    <row r="10" spans="1:56" ht="30" customHeight="1" x14ac:dyDescent="0.25">
      <c r="A10" s="27" t="s">
        <v>9</v>
      </c>
      <c r="C10" s="41">
        <v>4</v>
      </c>
      <c r="D10" s="41"/>
      <c r="E10" s="41"/>
      <c r="F10" s="41"/>
      <c r="G10" s="41">
        <v>7366</v>
      </c>
      <c r="H10" s="41">
        <v>93</v>
      </c>
      <c r="I10" s="41"/>
      <c r="J10" s="41">
        <v>7459</v>
      </c>
      <c r="K10" s="41"/>
      <c r="L10" s="41"/>
      <c r="M10" s="41"/>
      <c r="N10" s="41">
        <v>4638</v>
      </c>
      <c r="O10" s="41">
        <v>127</v>
      </c>
      <c r="P10" s="41">
        <v>976</v>
      </c>
      <c r="Q10" s="41">
        <v>20</v>
      </c>
      <c r="R10" s="41">
        <v>1672</v>
      </c>
      <c r="S10" s="41"/>
      <c r="T10" s="41">
        <v>7433</v>
      </c>
      <c r="U10" s="41"/>
      <c r="V10" s="41"/>
      <c r="W10" s="41"/>
      <c r="X10" s="41">
        <v>30</v>
      </c>
      <c r="AK10" s="1"/>
      <c r="AL10" s="33"/>
      <c r="AM10" s="33"/>
      <c r="AN10" s="33"/>
      <c r="AO10" s="33"/>
      <c r="AP10" s="1"/>
      <c r="AQ10" s="1"/>
      <c r="AR10" s="1"/>
      <c r="AS10" s="1"/>
      <c r="AT10" s="1"/>
      <c r="AU10" s="1"/>
      <c r="AV10" s="1"/>
    </row>
    <row r="11" spans="1:56" ht="30" customHeight="1" x14ac:dyDescent="0.25">
      <c r="A11" s="25" t="s">
        <v>10</v>
      </c>
      <c r="C11" s="42">
        <v>10</v>
      </c>
      <c r="D11" s="41"/>
      <c r="E11" s="41"/>
      <c r="F11" s="41"/>
      <c r="G11" s="42">
        <v>18166</v>
      </c>
      <c r="H11" s="42">
        <v>1</v>
      </c>
      <c r="I11" s="41"/>
      <c r="J11" s="42">
        <v>18167</v>
      </c>
      <c r="K11" s="41"/>
      <c r="L11" s="41"/>
      <c r="M11" s="41"/>
      <c r="N11" s="42">
        <v>14306</v>
      </c>
      <c r="O11" s="42">
        <v>893</v>
      </c>
      <c r="P11" s="42">
        <v>2595</v>
      </c>
      <c r="Q11" s="42">
        <v>54</v>
      </c>
      <c r="R11" s="42">
        <v>326</v>
      </c>
      <c r="S11" s="41"/>
      <c r="T11" s="42">
        <v>18174</v>
      </c>
      <c r="U11" s="41"/>
      <c r="V11" s="41"/>
      <c r="W11" s="41"/>
      <c r="X11" s="42">
        <v>3</v>
      </c>
      <c r="AK11" s="1"/>
      <c r="AL11" s="33"/>
      <c r="AM11" s="33"/>
      <c r="AN11" s="33"/>
      <c r="AO11" s="33"/>
      <c r="AP11" s="1"/>
      <c r="AQ11" s="1"/>
      <c r="AR11" s="1"/>
      <c r="AS11" s="1"/>
      <c r="AT11" s="1"/>
      <c r="AU11" s="1"/>
      <c r="AV11" s="1"/>
    </row>
    <row r="12" spans="1:56" ht="30" customHeight="1" x14ac:dyDescent="0.25">
      <c r="A12" s="4" t="s">
        <v>23</v>
      </c>
      <c r="C12" s="41">
        <v>0</v>
      </c>
      <c r="D12" s="41"/>
      <c r="E12" s="41"/>
      <c r="F12" s="41"/>
      <c r="G12" s="41">
        <v>16</v>
      </c>
      <c r="H12" s="41">
        <v>0</v>
      </c>
      <c r="I12" s="41"/>
      <c r="J12" s="41">
        <v>16</v>
      </c>
      <c r="K12" s="41"/>
      <c r="L12" s="41"/>
      <c r="M12" s="41"/>
      <c r="N12" s="41">
        <v>2</v>
      </c>
      <c r="O12" s="41">
        <v>0</v>
      </c>
      <c r="P12" s="41">
        <v>12</v>
      </c>
      <c r="Q12" s="41">
        <v>2</v>
      </c>
      <c r="R12" s="41">
        <v>0</v>
      </c>
      <c r="S12" s="41"/>
      <c r="T12" s="41">
        <v>16</v>
      </c>
      <c r="U12" s="41"/>
      <c r="V12" s="41"/>
      <c r="W12" s="41"/>
      <c r="X12" s="41">
        <v>0</v>
      </c>
      <c r="AK12" s="1"/>
      <c r="AL12" s="33"/>
      <c r="AM12" s="33"/>
      <c r="AN12" s="33"/>
      <c r="AO12" s="33"/>
      <c r="AP12" s="1"/>
      <c r="AQ12" s="1"/>
      <c r="AR12" s="1"/>
      <c r="AS12" s="1"/>
      <c r="AT12" s="1"/>
      <c r="AU12" s="1"/>
      <c r="AV12" s="1"/>
    </row>
    <row r="13" spans="1:56" ht="20.100000000000001" customHeight="1" x14ac:dyDescent="0.25"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AK13" s="1"/>
      <c r="AL13" s="33"/>
      <c r="AM13" s="33"/>
      <c r="AN13" s="33"/>
      <c r="AO13" s="33"/>
      <c r="AP13" s="1"/>
      <c r="AQ13" s="1"/>
      <c r="AR13" s="1"/>
      <c r="AS13" s="1"/>
      <c r="AT13" s="1"/>
      <c r="AU13" s="1"/>
      <c r="AV13" s="1"/>
    </row>
    <row r="14" spans="1:56" s="9" customFormat="1" ht="30" customHeight="1" x14ac:dyDescent="0.25">
      <c r="A14" s="26" t="s">
        <v>0</v>
      </c>
      <c r="C14" s="43">
        <f>C8+C9+C10+C11+C12</f>
        <v>16</v>
      </c>
      <c r="D14" s="44"/>
      <c r="E14" s="44"/>
      <c r="F14" s="44"/>
      <c r="G14" s="43">
        <f t="shared" ref="G14:H14" si="0">G8+G9+G10+G11+G12</f>
        <v>25691</v>
      </c>
      <c r="H14" s="43">
        <f t="shared" si="0"/>
        <v>94</v>
      </c>
      <c r="I14" s="41"/>
      <c r="J14" s="43">
        <f>J8+J9+J10+J11+J12</f>
        <v>25785</v>
      </c>
      <c r="K14" s="44"/>
      <c r="L14" s="44"/>
      <c r="M14" s="44"/>
      <c r="N14" s="43">
        <f t="shared" ref="N14:R14" si="1">N8+N9+N10+N11+N12</f>
        <v>18994</v>
      </c>
      <c r="O14" s="43">
        <f t="shared" si="1"/>
        <v>1025</v>
      </c>
      <c r="P14" s="43">
        <f t="shared" si="1"/>
        <v>3649</v>
      </c>
      <c r="Q14" s="43">
        <f t="shared" si="1"/>
        <v>80</v>
      </c>
      <c r="R14" s="43">
        <f t="shared" si="1"/>
        <v>2020</v>
      </c>
      <c r="S14" s="44"/>
      <c r="T14" s="43">
        <f>T8+T9+T10+T11+T12</f>
        <v>25768</v>
      </c>
      <c r="U14" s="44"/>
      <c r="V14" s="44"/>
      <c r="W14" s="44"/>
      <c r="X14" s="43">
        <f>X8+X9+X10+X11+X12</f>
        <v>33</v>
      </c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1"/>
      <c r="AL14" s="33"/>
      <c r="AM14" s="33"/>
      <c r="AN14" s="33"/>
      <c r="AO14" s="33"/>
      <c r="AP14" s="1"/>
      <c r="AQ14" s="33"/>
      <c r="AR14" s="1"/>
      <c r="AS14" s="1"/>
      <c r="AT14" s="1"/>
      <c r="AU14" s="1"/>
      <c r="AV14" s="1"/>
      <c r="AW14" s="39"/>
      <c r="AX14" s="39"/>
      <c r="AY14" s="39"/>
      <c r="AZ14" s="39"/>
      <c r="BA14" s="39"/>
      <c r="BB14" s="39"/>
      <c r="BC14" s="39"/>
      <c r="BD14" s="39"/>
    </row>
    <row r="15" spans="1:56" s="1" customFormat="1" ht="20.100000000000001" customHeight="1" x14ac:dyDescent="0.25">
      <c r="A15" s="5"/>
      <c r="B15" s="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AL15" s="33"/>
      <c r="AM15" s="33"/>
      <c r="AN15" s="33"/>
      <c r="AO15" s="33"/>
    </row>
    <row r="16" spans="1:56" ht="13.5" customHeight="1" x14ac:dyDescent="0.25"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AK16" s="1"/>
      <c r="AL16" s="33"/>
      <c r="AM16" s="33"/>
      <c r="AN16" s="33"/>
      <c r="AO16" s="33"/>
      <c r="AP16" s="1"/>
      <c r="AQ16" s="1"/>
      <c r="AR16" s="1"/>
      <c r="AS16" s="1"/>
      <c r="AT16" s="1"/>
      <c r="AU16" s="1"/>
      <c r="AV16" s="1"/>
    </row>
    <row r="17" spans="1:48" ht="18" customHeight="1" x14ac:dyDescent="0.25">
      <c r="A17" s="27"/>
      <c r="B17" s="27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AK17" s="1"/>
      <c r="AL17" s="33"/>
      <c r="AM17" s="33"/>
      <c r="AN17" s="33"/>
      <c r="AO17" s="33"/>
      <c r="AP17" s="1"/>
      <c r="AQ17" s="1"/>
      <c r="AR17" s="1"/>
      <c r="AS17" s="1"/>
      <c r="AT17" s="1"/>
      <c r="AU17" s="1"/>
      <c r="AV17" s="1"/>
    </row>
    <row r="18" spans="1:48" ht="13.5" customHeight="1" x14ac:dyDescent="0.25"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</row>
    <row r="19" spans="1:48" ht="13.5" customHeight="1" x14ac:dyDescent="0.25"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AK19" s="1"/>
      <c r="AL19" s="33"/>
      <c r="AM19" s="33"/>
      <c r="AN19" s="33"/>
      <c r="AO19" s="33"/>
      <c r="AP19" s="1"/>
      <c r="AQ19" s="1"/>
      <c r="AR19" s="1"/>
      <c r="AS19" s="1"/>
      <c r="AT19" s="1"/>
      <c r="AU19" s="1"/>
      <c r="AV19" s="1"/>
    </row>
    <row r="20" spans="1:48" x14ac:dyDescent="0.25"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</row>
    <row r="23" spans="1:48" s="4" customFormat="1" ht="13.8" x14ac:dyDescent="0.25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48" s="4" customFormat="1" ht="13.8" x14ac:dyDescent="0.25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48" s="4" customFormat="1" ht="16.2" x14ac:dyDescent="0.25">
      <c r="A25" s="36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48" s="4" customFormat="1" ht="13.8" x14ac:dyDescent="0.25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</sheetData>
  <mergeCells count="3">
    <mergeCell ref="A2:X2"/>
    <mergeCell ref="A3:X3"/>
    <mergeCell ref="C5:X5"/>
  </mergeCells>
  <printOptions horizontalCentered="1"/>
  <pageMargins left="0.98425196850393704" right="0.39370078740157483" top="0.98425196850393704" bottom="0.98425196850393704" header="0.98425196850393704" footer="0.98425196850393704"/>
  <pageSetup scale="54" fitToHeight="13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14</vt:i4>
      </vt:variant>
    </vt:vector>
  </HeadingPairs>
  <TitlesOfParts>
    <vt:vector size="21" baseType="lpstr">
      <vt:lpstr>JD_CATEO</vt:lpstr>
      <vt:lpstr>JD_ARRAIGO</vt:lpstr>
      <vt:lpstr>JD_INTERVENCIÓN</vt:lpstr>
      <vt:lpstr>JD_SOLICITUD DE INFO</vt:lpstr>
      <vt:lpstr>JD_ASEGURAMIENTO ACTIVOS</vt:lpstr>
      <vt:lpstr>JD_TOTAL_</vt:lpstr>
      <vt:lpstr>JD_TOTAL_TIPO</vt:lpstr>
      <vt:lpstr>JD_ARRAIGO!Área_de_impresión</vt:lpstr>
      <vt:lpstr>'JD_ASEGURAMIENTO ACTIVOS'!Área_de_impresión</vt:lpstr>
      <vt:lpstr>JD_CATEO!Área_de_impresión</vt:lpstr>
      <vt:lpstr>JD_INTERVENCIÓN!Área_de_impresión</vt:lpstr>
      <vt:lpstr>'JD_SOLICITUD DE INFO'!Área_de_impresión</vt:lpstr>
      <vt:lpstr>JD_TOTAL_!Área_de_impresión</vt:lpstr>
      <vt:lpstr>JD_TOTAL_TIPO!Área_de_impresión</vt:lpstr>
      <vt:lpstr>JD_ARRAIGO!Print_Area</vt:lpstr>
      <vt:lpstr>'JD_ASEGURAMIENTO ACTIVOS'!Print_Area</vt:lpstr>
      <vt:lpstr>JD_CATEO!Print_Area</vt:lpstr>
      <vt:lpstr>JD_INTERVENCIÓN!Print_Area</vt:lpstr>
      <vt:lpstr>'JD_SOLICITUD DE INFO'!Print_Area</vt:lpstr>
      <vt:lpstr>JD_TOTAL_!Print_Area</vt:lpstr>
      <vt:lpstr>JD_TOTAL_TIPO!Print_Area</vt:lpstr>
    </vt:vector>
  </TitlesOfParts>
  <Company>CJF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Lorena Jimenez Pacheco</dc:creator>
  <cp:lastModifiedBy>Andrea Lorena Jimenez Pacheco</cp:lastModifiedBy>
  <cp:lastPrinted>2018-11-23T02:08:17Z</cp:lastPrinted>
  <dcterms:created xsi:type="dcterms:W3CDTF">2004-11-25T00:45:26Z</dcterms:created>
  <dcterms:modified xsi:type="dcterms:W3CDTF">2023-11-22T22:55:05Z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