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4\DATOS\"/>
    </mc:Choice>
  </mc:AlternateContent>
  <xr:revisionPtr revIDLastSave="0" documentId="13_ncr:1_{81EBB248-7110-4385-A5C7-C755B8FE3B52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ORDINARIO" sheetId="42" r:id="rId1"/>
    <sheet name="COLECTIVOS NATURALEZA ECONÓM" sheetId="56" r:id="rId2"/>
    <sheet name="ESPECIAL INDIVIDUAL" sheetId="53" r:id="rId3"/>
    <sheet name="INDIVIDUALES D SEGURIDAD SOCIAL" sheetId="55" r:id="rId4"/>
    <sheet name="ESPECIAL COLECTIVO" sheetId="54" r:id="rId5"/>
    <sheet name="EJECUCIÓN" sheetId="57" r:id="rId6"/>
    <sheet name="PARAPROCESALES" sheetId="58" r:id="rId7"/>
    <sheet name="HUELGA" sheetId="59" r:id="rId8"/>
    <sheet name="JD_TOTAL_" sheetId="52" r:id="rId9"/>
    <sheet name="JD_TOTAL_TIPO" sheetId="48" r:id="rId10"/>
    <sheet name="NOTAS" sheetId="65" r:id="rId11"/>
  </sheets>
  <definedNames>
    <definedName name="_xlnm._FilterDatabase" localSheetId="1" hidden="1">'COLECTIVOS NATURALEZA ECONÓM'!$A$6:$A$145</definedName>
    <definedName name="_xlnm._FilterDatabase" localSheetId="5" hidden="1">EJECUCIÓN!$A$3:$A$3</definedName>
    <definedName name="_xlnm._FilterDatabase" localSheetId="4" hidden="1">'ESPECIAL COLECTIVO'!$A$3:$A$3</definedName>
    <definedName name="_xlnm._FilterDatabase" localSheetId="2" hidden="1">'ESPECIAL INDIVIDUAL'!$A$3:$A$3</definedName>
    <definedName name="_xlnm._FilterDatabase" localSheetId="7" hidden="1">HUELGA!$A$3:$A$3</definedName>
    <definedName name="_xlnm._FilterDatabase" localSheetId="3" hidden="1">'INDIVIDUALES D SEGURIDAD SOCIAL'!$A$3:$A$3</definedName>
    <definedName name="_xlnm._FilterDatabase" localSheetId="8" hidden="1">JD_TOTAL_!$A$3:$A$3</definedName>
    <definedName name="_xlnm._FilterDatabase" localSheetId="9" hidden="1">JD_TOTAL_TIPO!$A$3:$A$3</definedName>
    <definedName name="_xlnm._FilterDatabase" localSheetId="0" hidden="1">ORDINARIO!$A$7:$AF$7</definedName>
    <definedName name="_xlnm._FilterDatabase" localSheetId="6" hidden="1">PARAPROCESALES!$A$3:$A$3</definedName>
    <definedName name="_xlnm.Print_Area" localSheetId="1">'COLECTIVOS NATURALEZA ECONÓM'!$A$1:$AF$151</definedName>
    <definedName name="_xlnm.Print_Area" localSheetId="5">EJECUCIÓN!$A$1:$AF$152</definedName>
    <definedName name="_xlnm.Print_Area" localSheetId="4">'ESPECIAL COLECTIVO'!$A$1:$AF$152</definedName>
    <definedName name="_xlnm.Print_Area" localSheetId="2">'ESPECIAL INDIVIDUAL'!$A$1:$AF$152</definedName>
    <definedName name="_xlnm.Print_Area" localSheetId="7">HUELGA!$A$1:$AF$152</definedName>
    <definedName name="_xlnm.Print_Area" localSheetId="3">'INDIVIDUALES D SEGURIDAD SOCIAL'!$A$1:$AF$152</definedName>
    <definedName name="_xlnm.Print_Area" localSheetId="8">JD_TOTAL_!$A$1:$AF$152</definedName>
    <definedName name="_xlnm.Print_Area" localSheetId="9">JD_TOTAL_TIPO!$A$1:$AF$19</definedName>
    <definedName name="_xlnm.Print_Area" localSheetId="0">ORDINARIO!$A$1:$AF$151</definedName>
    <definedName name="_xlnm.Print_Area" localSheetId="6">PARAPROCESALES!$A$1:$AF$152</definedName>
    <definedName name="Print_Area" localSheetId="1">'COLECTIVOS NATURALEZA ECONÓM'!$A$1:$AD$67</definedName>
    <definedName name="Print_Area" localSheetId="5">EJECUCIÓN!$A$1:$AD$67</definedName>
    <definedName name="Print_Area" localSheetId="4">'ESPECIAL COLECTIVO'!$A$1:$AD$66</definedName>
    <definedName name="Print_Area" localSheetId="2">'ESPECIAL INDIVIDUAL'!$A$1:$AD$67</definedName>
    <definedName name="Print_Area" localSheetId="7">HUELGA!$A$1:$AD$67</definedName>
    <definedName name="Print_Area" localSheetId="3">'INDIVIDUALES D SEGURIDAD SOCIAL'!$A$1:$AD$66</definedName>
    <definedName name="Print_Area" localSheetId="8">JD_TOTAL_!$A$1:$AD$65</definedName>
    <definedName name="Print_Area" localSheetId="9">JD_TOTAL_TIPO!$A$1:$AD$22</definedName>
    <definedName name="Print_Area" localSheetId="0">ORDINARIO!$A$1:$AD$142</definedName>
    <definedName name="Print_Area" localSheetId="6">PARAPROCESALES!$A$1:$AD$67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2" l="1"/>
  <c r="C9" i="52"/>
  <c r="C149" i="42"/>
  <c r="D149" i="59"/>
  <c r="E149" i="59"/>
  <c r="F149" i="59"/>
  <c r="G149" i="59"/>
  <c r="H149" i="59"/>
  <c r="I149" i="59"/>
  <c r="J149" i="59"/>
  <c r="K149" i="59"/>
  <c r="L149" i="59"/>
  <c r="M149" i="59"/>
  <c r="N149" i="59"/>
  <c r="O149" i="59"/>
  <c r="P149" i="59"/>
  <c r="Q149" i="59"/>
  <c r="R149" i="59"/>
  <c r="S149" i="59"/>
  <c r="T149" i="59"/>
  <c r="U149" i="59"/>
  <c r="V149" i="59"/>
  <c r="W149" i="59"/>
  <c r="X149" i="59"/>
  <c r="Y149" i="59"/>
  <c r="Z149" i="59"/>
  <c r="AA149" i="59"/>
  <c r="AB149" i="59"/>
  <c r="AC149" i="59"/>
  <c r="AD149" i="59"/>
  <c r="AE149" i="59"/>
  <c r="AF149" i="59"/>
  <c r="C149" i="59"/>
  <c r="D149" i="58"/>
  <c r="E149" i="58"/>
  <c r="F149" i="58"/>
  <c r="G149" i="58"/>
  <c r="H149" i="58"/>
  <c r="I149" i="58"/>
  <c r="J149" i="58"/>
  <c r="K149" i="58"/>
  <c r="L149" i="58"/>
  <c r="M149" i="58"/>
  <c r="N149" i="58"/>
  <c r="O149" i="58"/>
  <c r="P149" i="58"/>
  <c r="Q149" i="58"/>
  <c r="R149" i="58"/>
  <c r="S149" i="58"/>
  <c r="T149" i="58"/>
  <c r="U149" i="58"/>
  <c r="V149" i="58"/>
  <c r="W149" i="58"/>
  <c r="X149" i="58"/>
  <c r="Y149" i="58"/>
  <c r="Z149" i="58"/>
  <c r="AA149" i="58"/>
  <c r="AB149" i="58"/>
  <c r="AC149" i="58"/>
  <c r="AD149" i="58"/>
  <c r="AE149" i="58"/>
  <c r="AF149" i="58"/>
  <c r="C149" i="58"/>
  <c r="D149" i="57"/>
  <c r="E149" i="57"/>
  <c r="F149" i="57"/>
  <c r="G149" i="57"/>
  <c r="H149" i="57"/>
  <c r="I149" i="57"/>
  <c r="J149" i="57"/>
  <c r="K149" i="57"/>
  <c r="L149" i="57"/>
  <c r="M149" i="57"/>
  <c r="N149" i="57"/>
  <c r="O149" i="57"/>
  <c r="P149" i="57"/>
  <c r="Q149" i="57"/>
  <c r="R149" i="57"/>
  <c r="S149" i="57"/>
  <c r="T149" i="57"/>
  <c r="U149" i="57"/>
  <c r="V149" i="57"/>
  <c r="W149" i="57"/>
  <c r="X149" i="57"/>
  <c r="Y149" i="57"/>
  <c r="Z149" i="57"/>
  <c r="AA149" i="57"/>
  <c r="AB149" i="57"/>
  <c r="AC149" i="57"/>
  <c r="AD149" i="57"/>
  <c r="AE149" i="57"/>
  <c r="AF149" i="57"/>
  <c r="C149" i="57"/>
  <c r="D149" i="54"/>
  <c r="E149" i="54"/>
  <c r="F149" i="54"/>
  <c r="G149" i="54"/>
  <c r="H149" i="54"/>
  <c r="I149" i="54"/>
  <c r="J149" i="54"/>
  <c r="K149" i="54"/>
  <c r="L149" i="54"/>
  <c r="M149" i="54"/>
  <c r="N149" i="54"/>
  <c r="O149" i="54"/>
  <c r="P149" i="54"/>
  <c r="Q149" i="54"/>
  <c r="R149" i="54"/>
  <c r="S149" i="54"/>
  <c r="T149" i="54"/>
  <c r="U149" i="54"/>
  <c r="V149" i="54"/>
  <c r="W149" i="54"/>
  <c r="X149" i="54"/>
  <c r="Y149" i="54"/>
  <c r="Z149" i="54"/>
  <c r="AA149" i="54"/>
  <c r="AB149" i="54"/>
  <c r="AC149" i="54"/>
  <c r="AD149" i="54"/>
  <c r="AE149" i="54"/>
  <c r="AF149" i="54"/>
  <c r="C149" i="54"/>
  <c r="R149" i="55"/>
  <c r="D149" i="55"/>
  <c r="E149" i="55"/>
  <c r="F149" i="55"/>
  <c r="G149" i="55"/>
  <c r="H149" i="55"/>
  <c r="I149" i="55"/>
  <c r="J149" i="55"/>
  <c r="K149" i="55"/>
  <c r="L149" i="55"/>
  <c r="M149" i="55"/>
  <c r="N149" i="55"/>
  <c r="O149" i="55"/>
  <c r="P149" i="55"/>
  <c r="Q149" i="55"/>
  <c r="S149" i="55"/>
  <c r="T149" i="55"/>
  <c r="U149" i="55"/>
  <c r="V149" i="55"/>
  <c r="W149" i="55"/>
  <c r="X149" i="55"/>
  <c r="Y149" i="55"/>
  <c r="Z149" i="55"/>
  <c r="AA149" i="55"/>
  <c r="AB149" i="55"/>
  <c r="AC149" i="55"/>
  <c r="AD149" i="55"/>
  <c r="AE149" i="55"/>
  <c r="AF149" i="55"/>
  <c r="C149" i="55"/>
  <c r="O149" i="53"/>
  <c r="D149" i="53"/>
  <c r="E149" i="53"/>
  <c r="F149" i="53"/>
  <c r="G149" i="53"/>
  <c r="H149" i="53"/>
  <c r="I149" i="53"/>
  <c r="J149" i="53"/>
  <c r="K149" i="53"/>
  <c r="L149" i="53"/>
  <c r="M149" i="53"/>
  <c r="N149" i="53"/>
  <c r="P149" i="53"/>
  <c r="Q149" i="53"/>
  <c r="R149" i="53"/>
  <c r="S149" i="53"/>
  <c r="T149" i="53"/>
  <c r="U149" i="53"/>
  <c r="V149" i="53"/>
  <c r="W149" i="53"/>
  <c r="X149" i="53"/>
  <c r="Y149" i="53"/>
  <c r="Z149" i="53"/>
  <c r="AA149" i="53"/>
  <c r="AB149" i="53"/>
  <c r="AC149" i="53"/>
  <c r="AD149" i="53"/>
  <c r="AE149" i="53"/>
  <c r="AF149" i="53"/>
  <c r="C149" i="53"/>
  <c r="D149" i="56"/>
  <c r="E149" i="56"/>
  <c r="F149" i="56"/>
  <c r="G149" i="56"/>
  <c r="H149" i="56"/>
  <c r="I149" i="56"/>
  <c r="J149" i="56"/>
  <c r="K149" i="56"/>
  <c r="L149" i="56"/>
  <c r="M149" i="56"/>
  <c r="N149" i="56"/>
  <c r="O149" i="56"/>
  <c r="P149" i="56"/>
  <c r="Q149" i="56"/>
  <c r="R149" i="56"/>
  <c r="S149" i="56"/>
  <c r="T149" i="56"/>
  <c r="U149" i="56"/>
  <c r="V149" i="56"/>
  <c r="W149" i="56"/>
  <c r="X149" i="56"/>
  <c r="Y149" i="56"/>
  <c r="Z149" i="56"/>
  <c r="AA149" i="56"/>
  <c r="AB149" i="56"/>
  <c r="AC149" i="56"/>
  <c r="AD149" i="56"/>
  <c r="AE149" i="56"/>
  <c r="AF149" i="56"/>
  <c r="C149" i="56"/>
  <c r="O149" i="42"/>
  <c r="D149" i="42"/>
  <c r="E149" i="42"/>
  <c r="F149" i="42"/>
  <c r="G149" i="42"/>
  <c r="H149" i="42"/>
  <c r="I149" i="42"/>
  <c r="J149" i="42"/>
  <c r="K149" i="42"/>
  <c r="L149" i="42"/>
  <c r="M149" i="42"/>
  <c r="N149" i="42"/>
  <c r="P149" i="42"/>
  <c r="Q149" i="42"/>
  <c r="R149" i="42"/>
  <c r="S149" i="42"/>
  <c r="T149" i="42"/>
  <c r="U149" i="42"/>
  <c r="V149" i="42"/>
  <c r="W149" i="42"/>
  <c r="X149" i="42"/>
  <c r="Y149" i="42"/>
  <c r="Z149" i="42"/>
  <c r="AA149" i="42"/>
  <c r="AB149" i="42"/>
  <c r="AC149" i="42"/>
  <c r="AD149" i="42"/>
  <c r="AE149" i="42"/>
  <c r="AF149" i="42"/>
  <c r="C123" i="52"/>
  <c r="G123" i="52"/>
  <c r="H123" i="52"/>
  <c r="J123" i="52"/>
  <c r="N123" i="52"/>
  <c r="O123" i="52"/>
  <c r="P123" i="52"/>
  <c r="Q123" i="52"/>
  <c r="R123" i="52"/>
  <c r="S123" i="52"/>
  <c r="T123" i="52"/>
  <c r="U123" i="52"/>
  <c r="V123" i="52"/>
  <c r="W123" i="52"/>
  <c r="X123" i="52"/>
  <c r="Z123" i="52"/>
  <c r="AD123" i="52"/>
  <c r="AE123" i="52"/>
  <c r="AF123" i="52"/>
  <c r="C124" i="52"/>
  <c r="G124" i="52"/>
  <c r="H124" i="52"/>
  <c r="J124" i="52"/>
  <c r="N124" i="52"/>
  <c r="O124" i="52"/>
  <c r="P124" i="52"/>
  <c r="Q124" i="52"/>
  <c r="R124" i="52"/>
  <c r="S124" i="52"/>
  <c r="T124" i="52"/>
  <c r="U124" i="52"/>
  <c r="V124" i="52"/>
  <c r="W124" i="52"/>
  <c r="X124" i="52"/>
  <c r="Z124" i="52"/>
  <c r="AD124" i="52"/>
  <c r="AE124" i="52"/>
  <c r="AF124" i="52"/>
  <c r="C125" i="52"/>
  <c r="G125" i="52"/>
  <c r="H125" i="52"/>
  <c r="J125" i="52"/>
  <c r="N125" i="52"/>
  <c r="O125" i="52"/>
  <c r="P125" i="52"/>
  <c r="Q125" i="52"/>
  <c r="R125" i="52"/>
  <c r="S125" i="52"/>
  <c r="T125" i="52"/>
  <c r="U125" i="52"/>
  <c r="V125" i="52"/>
  <c r="W125" i="52"/>
  <c r="X125" i="52"/>
  <c r="Z125" i="52"/>
  <c r="AD125" i="52"/>
  <c r="AE125" i="52"/>
  <c r="AF125" i="52"/>
  <c r="C126" i="52"/>
  <c r="G126" i="52"/>
  <c r="H126" i="52"/>
  <c r="J126" i="52"/>
  <c r="N126" i="52"/>
  <c r="O126" i="52"/>
  <c r="P126" i="52"/>
  <c r="Q126" i="52"/>
  <c r="R126" i="52"/>
  <c r="S126" i="52"/>
  <c r="T126" i="52"/>
  <c r="U126" i="52"/>
  <c r="V126" i="52"/>
  <c r="W126" i="52"/>
  <c r="X126" i="52"/>
  <c r="Z126" i="52"/>
  <c r="AD126" i="52"/>
  <c r="AE126" i="52"/>
  <c r="AF126" i="52"/>
  <c r="C127" i="52"/>
  <c r="G127" i="52"/>
  <c r="H127" i="52"/>
  <c r="J127" i="52"/>
  <c r="N127" i="52"/>
  <c r="O127" i="52"/>
  <c r="P127" i="52"/>
  <c r="Q127" i="52"/>
  <c r="R127" i="52"/>
  <c r="S127" i="52"/>
  <c r="T127" i="52"/>
  <c r="U127" i="52"/>
  <c r="V127" i="52"/>
  <c r="W127" i="52"/>
  <c r="X127" i="52"/>
  <c r="Z127" i="52"/>
  <c r="AD127" i="52"/>
  <c r="AE127" i="52"/>
  <c r="AF127" i="52"/>
  <c r="C128" i="52"/>
  <c r="G128" i="52"/>
  <c r="H128" i="52"/>
  <c r="J128" i="52"/>
  <c r="N128" i="52"/>
  <c r="O128" i="52"/>
  <c r="P128" i="52"/>
  <c r="Q128" i="52"/>
  <c r="R128" i="52"/>
  <c r="S128" i="52"/>
  <c r="T128" i="52"/>
  <c r="U128" i="52"/>
  <c r="V128" i="52"/>
  <c r="W128" i="52"/>
  <c r="X128" i="52"/>
  <c r="Z128" i="52"/>
  <c r="AD128" i="52"/>
  <c r="AE128" i="52"/>
  <c r="AF128" i="52"/>
  <c r="C129" i="52"/>
  <c r="G129" i="52"/>
  <c r="H129" i="52"/>
  <c r="J129" i="52"/>
  <c r="N129" i="52"/>
  <c r="O129" i="52"/>
  <c r="P129" i="52"/>
  <c r="Q129" i="52"/>
  <c r="R129" i="52"/>
  <c r="S129" i="52"/>
  <c r="T129" i="52"/>
  <c r="U129" i="52"/>
  <c r="V129" i="52"/>
  <c r="W129" i="52"/>
  <c r="X129" i="52"/>
  <c r="Z129" i="52"/>
  <c r="AD129" i="52"/>
  <c r="AE129" i="52"/>
  <c r="AF129" i="52"/>
  <c r="C130" i="52"/>
  <c r="G130" i="52"/>
  <c r="H130" i="52"/>
  <c r="J130" i="52"/>
  <c r="N130" i="52"/>
  <c r="O130" i="52"/>
  <c r="P130" i="52"/>
  <c r="Q130" i="52"/>
  <c r="R130" i="52"/>
  <c r="S130" i="52"/>
  <c r="T130" i="52"/>
  <c r="U130" i="52"/>
  <c r="V130" i="52"/>
  <c r="W130" i="52"/>
  <c r="X130" i="52"/>
  <c r="Z130" i="52"/>
  <c r="AD130" i="52"/>
  <c r="AE130" i="52"/>
  <c r="AF130" i="52"/>
  <c r="C131" i="52"/>
  <c r="G131" i="52"/>
  <c r="H131" i="52"/>
  <c r="J131" i="52"/>
  <c r="N131" i="52"/>
  <c r="O131" i="52"/>
  <c r="P131" i="52"/>
  <c r="Q131" i="52"/>
  <c r="R131" i="52"/>
  <c r="S131" i="52"/>
  <c r="T131" i="52"/>
  <c r="U131" i="52"/>
  <c r="V131" i="52"/>
  <c r="W131" i="52"/>
  <c r="X131" i="52"/>
  <c r="Z131" i="52"/>
  <c r="AD131" i="52"/>
  <c r="AE131" i="52"/>
  <c r="AF131" i="52"/>
  <c r="C132" i="52"/>
  <c r="G132" i="52"/>
  <c r="H132" i="52"/>
  <c r="J132" i="52"/>
  <c r="N132" i="52"/>
  <c r="O132" i="52"/>
  <c r="P132" i="52"/>
  <c r="Q132" i="52"/>
  <c r="R132" i="52"/>
  <c r="S132" i="52"/>
  <c r="T132" i="52"/>
  <c r="U132" i="52"/>
  <c r="V132" i="52"/>
  <c r="W132" i="52"/>
  <c r="X132" i="52"/>
  <c r="Z132" i="52"/>
  <c r="AD132" i="52"/>
  <c r="AE132" i="52"/>
  <c r="AF132" i="52"/>
  <c r="C133" i="52"/>
  <c r="G133" i="52"/>
  <c r="H133" i="52"/>
  <c r="J133" i="52"/>
  <c r="N133" i="52"/>
  <c r="O133" i="52"/>
  <c r="P133" i="52"/>
  <c r="Q133" i="52"/>
  <c r="R133" i="52"/>
  <c r="S133" i="52"/>
  <c r="T133" i="52"/>
  <c r="U133" i="52"/>
  <c r="V133" i="52"/>
  <c r="W133" i="52"/>
  <c r="X133" i="52"/>
  <c r="Z133" i="52"/>
  <c r="AD133" i="52"/>
  <c r="AE133" i="52"/>
  <c r="AF133" i="52"/>
  <c r="C134" i="52"/>
  <c r="G134" i="52"/>
  <c r="H134" i="52"/>
  <c r="J134" i="52"/>
  <c r="N134" i="52"/>
  <c r="O134" i="52"/>
  <c r="P134" i="52"/>
  <c r="Q134" i="52"/>
  <c r="R134" i="52"/>
  <c r="S134" i="52"/>
  <c r="T134" i="52"/>
  <c r="U134" i="52"/>
  <c r="V134" i="52"/>
  <c r="W134" i="52"/>
  <c r="X134" i="52"/>
  <c r="Z134" i="52"/>
  <c r="AD134" i="52"/>
  <c r="AE134" i="52"/>
  <c r="AF134" i="52"/>
  <c r="C135" i="52"/>
  <c r="G135" i="52"/>
  <c r="H135" i="52"/>
  <c r="J135" i="52"/>
  <c r="N135" i="52"/>
  <c r="O135" i="52"/>
  <c r="P135" i="52"/>
  <c r="Q135" i="52"/>
  <c r="R135" i="52"/>
  <c r="S135" i="52"/>
  <c r="T135" i="52"/>
  <c r="U135" i="52"/>
  <c r="V135" i="52"/>
  <c r="W135" i="52"/>
  <c r="X135" i="52"/>
  <c r="Z135" i="52"/>
  <c r="AD135" i="52"/>
  <c r="AE135" i="52"/>
  <c r="AF135" i="52"/>
  <c r="C136" i="52"/>
  <c r="G136" i="52"/>
  <c r="H136" i="52"/>
  <c r="J136" i="52"/>
  <c r="N136" i="52"/>
  <c r="O136" i="52"/>
  <c r="P136" i="52"/>
  <c r="Q136" i="52"/>
  <c r="R136" i="52"/>
  <c r="S136" i="52"/>
  <c r="T136" i="52"/>
  <c r="U136" i="52"/>
  <c r="V136" i="52"/>
  <c r="W136" i="52"/>
  <c r="X136" i="52"/>
  <c r="Z136" i="52"/>
  <c r="AD136" i="52"/>
  <c r="AE136" i="52"/>
  <c r="AF136" i="52"/>
  <c r="C137" i="52"/>
  <c r="G137" i="52"/>
  <c r="H137" i="52"/>
  <c r="J137" i="52"/>
  <c r="N137" i="52"/>
  <c r="O137" i="52"/>
  <c r="P137" i="52"/>
  <c r="Q137" i="52"/>
  <c r="R137" i="52"/>
  <c r="S137" i="52"/>
  <c r="T137" i="52"/>
  <c r="U137" i="52"/>
  <c r="V137" i="52"/>
  <c r="W137" i="52"/>
  <c r="X137" i="52"/>
  <c r="Z137" i="52"/>
  <c r="AD137" i="52"/>
  <c r="AE137" i="52"/>
  <c r="AF137" i="52"/>
  <c r="C138" i="52"/>
  <c r="G138" i="52"/>
  <c r="H138" i="52"/>
  <c r="J138" i="52"/>
  <c r="N138" i="52"/>
  <c r="O138" i="52"/>
  <c r="P138" i="52"/>
  <c r="Q138" i="52"/>
  <c r="R138" i="52"/>
  <c r="S138" i="52"/>
  <c r="T138" i="52"/>
  <c r="U138" i="52"/>
  <c r="V138" i="52"/>
  <c r="W138" i="52"/>
  <c r="X138" i="52"/>
  <c r="Z138" i="52"/>
  <c r="AD138" i="52"/>
  <c r="AE138" i="52"/>
  <c r="AF138" i="52"/>
  <c r="C139" i="52"/>
  <c r="G139" i="52"/>
  <c r="H139" i="52"/>
  <c r="J139" i="52"/>
  <c r="N139" i="52"/>
  <c r="O139" i="52"/>
  <c r="P139" i="52"/>
  <c r="Q139" i="52"/>
  <c r="R139" i="52"/>
  <c r="S139" i="52"/>
  <c r="T139" i="52"/>
  <c r="U139" i="52"/>
  <c r="V139" i="52"/>
  <c r="W139" i="52"/>
  <c r="X139" i="52"/>
  <c r="Z139" i="52"/>
  <c r="AD139" i="52"/>
  <c r="AE139" i="52"/>
  <c r="AF139" i="52"/>
  <c r="C140" i="52"/>
  <c r="G140" i="52"/>
  <c r="H140" i="52"/>
  <c r="J140" i="52"/>
  <c r="N140" i="52"/>
  <c r="O140" i="52"/>
  <c r="P140" i="52"/>
  <c r="Q140" i="52"/>
  <c r="R140" i="52"/>
  <c r="S140" i="52"/>
  <c r="T140" i="52"/>
  <c r="U140" i="52"/>
  <c r="V140" i="52"/>
  <c r="W140" i="52"/>
  <c r="X140" i="52"/>
  <c r="Z140" i="52"/>
  <c r="AD140" i="52"/>
  <c r="AE140" i="52"/>
  <c r="AF140" i="52"/>
  <c r="C141" i="52"/>
  <c r="G141" i="52"/>
  <c r="H141" i="52"/>
  <c r="J141" i="52"/>
  <c r="N141" i="52"/>
  <c r="O141" i="52"/>
  <c r="P141" i="52"/>
  <c r="Q141" i="52"/>
  <c r="R141" i="52"/>
  <c r="S141" i="52"/>
  <c r="T141" i="52"/>
  <c r="U141" i="52"/>
  <c r="V141" i="52"/>
  <c r="W141" i="52"/>
  <c r="X141" i="52"/>
  <c r="Z141" i="52"/>
  <c r="AD141" i="52"/>
  <c r="AE141" i="52"/>
  <c r="AF141" i="52"/>
  <c r="C142" i="52"/>
  <c r="G142" i="52"/>
  <c r="H142" i="52"/>
  <c r="J142" i="52"/>
  <c r="N142" i="52"/>
  <c r="O142" i="52"/>
  <c r="P142" i="52"/>
  <c r="Q142" i="52"/>
  <c r="R142" i="52"/>
  <c r="S142" i="52"/>
  <c r="T142" i="52"/>
  <c r="U142" i="52"/>
  <c r="V142" i="52"/>
  <c r="W142" i="52"/>
  <c r="X142" i="52"/>
  <c r="Z142" i="52"/>
  <c r="AD142" i="52"/>
  <c r="AE142" i="52"/>
  <c r="AF142" i="52"/>
  <c r="C143" i="52"/>
  <c r="G143" i="52"/>
  <c r="H143" i="52"/>
  <c r="J143" i="52"/>
  <c r="N143" i="52"/>
  <c r="O143" i="52"/>
  <c r="P143" i="52"/>
  <c r="Q143" i="52"/>
  <c r="R143" i="52"/>
  <c r="S143" i="52"/>
  <c r="T143" i="52"/>
  <c r="U143" i="52"/>
  <c r="V143" i="52"/>
  <c r="W143" i="52"/>
  <c r="X143" i="52"/>
  <c r="Z143" i="52"/>
  <c r="AD143" i="52"/>
  <c r="AE143" i="52"/>
  <c r="AF143" i="52"/>
  <c r="C144" i="52"/>
  <c r="G144" i="52"/>
  <c r="H144" i="52"/>
  <c r="J144" i="52"/>
  <c r="N144" i="52"/>
  <c r="O144" i="52"/>
  <c r="P144" i="52"/>
  <c r="Q144" i="52"/>
  <c r="R144" i="52"/>
  <c r="S144" i="52"/>
  <c r="T144" i="52"/>
  <c r="U144" i="52"/>
  <c r="V144" i="52"/>
  <c r="W144" i="52"/>
  <c r="X144" i="52"/>
  <c r="Z144" i="52"/>
  <c r="AD144" i="52"/>
  <c r="AE144" i="52"/>
  <c r="AF144" i="52"/>
  <c r="C145" i="52"/>
  <c r="G145" i="52"/>
  <c r="H145" i="52"/>
  <c r="J145" i="52"/>
  <c r="N145" i="52"/>
  <c r="O145" i="52"/>
  <c r="P145" i="52"/>
  <c r="Q145" i="52"/>
  <c r="R145" i="52"/>
  <c r="S145" i="52"/>
  <c r="T145" i="52"/>
  <c r="U145" i="52"/>
  <c r="V145" i="52"/>
  <c r="W145" i="52"/>
  <c r="X145" i="52"/>
  <c r="Z145" i="52"/>
  <c r="AD145" i="52"/>
  <c r="AE145" i="52"/>
  <c r="AF145" i="52"/>
  <c r="AE17" i="48" l="1"/>
  <c r="AF17" i="48"/>
  <c r="AD17" i="48"/>
  <c r="Z17" i="48"/>
  <c r="X17" i="48"/>
  <c r="W17" i="48"/>
  <c r="V17" i="48"/>
  <c r="U17" i="48"/>
  <c r="T17" i="48"/>
  <c r="S17" i="48"/>
  <c r="R17" i="48"/>
  <c r="Q17" i="48"/>
  <c r="P17" i="48"/>
  <c r="O17" i="48"/>
  <c r="N17" i="48"/>
  <c r="J17" i="48"/>
  <c r="H17" i="48"/>
  <c r="G17" i="48"/>
  <c r="Z20" i="52"/>
  <c r="Z21" i="52"/>
  <c r="Z22" i="52"/>
  <c r="Z23" i="52"/>
  <c r="Z24" i="52"/>
  <c r="Z25" i="52"/>
  <c r="Z26" i="52"/>
  <c r="Z27" i="52"/>
  <c r="Z28" i="52"/>
  <c r="Z29" i="52"/>
  <c r="Z30" i="52"/>
  <c r="Z31" i="52"/>
  <c r="Z32" i="52"/>
  <c r="Z33" i="52"/>
  <c r="Z34" i="52"/>
  <c r="Z35" i="52"/>
  <c r="Z36" i="52"/>
  <c r="Z37" i="52"/>
  <c r="Z38" i="52"/>
  <c r="Z39" i="52"/>
  <c r="Z40" i="52"/>
  <c r="Z41" i="52"/>
  <c r="Z42" i="52"/>
  <c r="Z43" i="52"/>
  <c r="Z44" i="52"/>
  <c r="Z45" i="52"/>
  <c r="Z46" i="52"/>
  <c r="Z47" i="52"/>
  <c r="Z48" i="52"/>
  <c r="Z49" i="52"/>
  <c r="Z50" i="52"/>
  <c r="Z51" i="52"/>
  <c r="Z52" i="52"/>
  <c r="Z53" i="52"/>
  <c r="Z54" i="52"/>
  <c r="Z55" i="52"/>
  <c r="Z56" i="52"/>
  <c r="Z57" i="52"/>
  <c r="Z58" i="52"/>
  <c r="Z59" i="52"/>
  <c r="Z60" i="52"/>
  <c r="Z61" i="52"/>
  <c r="Z62" i="52"/>
  <c r="Z63" i="52"/>
  <c r="Z64" i="52"/>
  <c r="Z65" i="52"/>
  <c r="Z66" i="52"/>
  <c r="Z67" i="52"/>
  <c r="Z68" i="52"/>
  <c r="Z69" i="52"/>
  <c r="Z70" i="52"/>
  <c r="Z71" i="52"/>
  <c r="Z72" i="52"/>
  <c r="Z73" i="52"/>
  <c r="Z74" i="52"/>
  <c r="Z75" i="52"/>
  <c r="Z76" i="52"/>
  <c r="Z77" i="52"/>
  <c r="Z78" i="52"/>
  <c r="Z79" i="52"/>
  <c r="Z80" i="52"/>
  <c r="Z81" i="52"/>
  <c r="Z82" i="52"/>
  <c r="Z83" i="52"/>
  <c r="Z84" i="52"/>
  <c r="Z85" i="52"/>
  <c r="Z86" i="52"/>
  <c r="Z87" i="52"/>
  <c r="Z88" i="52"/>
  <c r="Z89" i="52"/>
  <c r="Z90" i="52"/>
  <c r="Z91" i="52"/>
  <c r="Z92" i="52"/>
  <c r="Z93" i="52"/>
  <c r="Z94" i="52"/>
  <c r="Z95" i="52"/>
  <c r="Z96" i="52"/>
  <c r="Z97" i="52"/>
  <c r="Z98" i="52"/>
  <c r="Z99" i="52"/>
  <c r="Z100" i="52"/>
  <c r="Z101" i="52"/>
  <c r="Z102" i="52"/>
  <c r="Z103" i="52"/>
  <c r="Z104" i="52"/>
  <c r="Z105" i="52"/>
  <c r="Z106" i="52"/>
  <c r="Z107" i="52"/>
  <c r="Z108" i="52"/>
  <c r="Z109" i="52"/>
  <c r="Z110" i="52"/>
  <c r="Z111" i="52"/>
  <c r="Z112" i="52"/>
  <c r="Z113" i="52"/>
  <c r="Z114" i="52"/>
  <c r="Z115" i="52"/>
  <c r="Z116" i="52"/>
  <c r="Z117" i="52"/>
  <c r="Z118" i="52"/>
  <c r="Z119" i="52"/>
  <c r="Z120" i="52"/>
  <c r="Z121" i="52"/>
  <c r="Z122" i="52"/>
  <c r="N20" i="52"/>
  <c r="O20" i="52"/>
  <c r="P20" i="52"/>
  <c r="Q20" i="52"/>
  <c r="R20" i="52"/>
  <c r="S20" i="52"/>
  <c r="T20" i="52"/>
  <c r="U20" i="52"/>
  <c r="V20" i="52"/>
  <c r="W20" i="52"/>
  <c r="X20" i="52"/>
  <c r="N21" i="52"/>
  <c r="O21" i="52"/>
  <c r="P21" i="52"/>
  <c r="Q21" i="52"/>
  <c r="R21" i="52"/>
  <c r="S21" i="52"/>
  <c r="T21" i="52"/>
  <c r="U21" i="52"/>
  <c r="V21" i="52"/>
  <c r="W21" i="52"/>
  <c r="X21" i="52"/>
  <c r="N22" i="52"/>
  <c r="O22" i="52"/>
  <c r="P22" i="52"/>
  <c r="Q22" i="52"/>
  <c r="R22" i="52"/>
  <c r="S22" i="52"/>
  <c r="T22" i="52"/>
  <c r="U22" i="52"/>
  <c r="V22" i="52"/>
  <c r="W22" i="52"/>
  <c r="X22" i="52"/>
  <c r="N23" i="52"/>
  <c r="O23" i="52"/>
  <c r="P23" i="52"/>
  <c r="Q23" i="52"/>
  <c r="R23" i="52"/>
  <c r="S23" i="52"/>
  <c r="T23" i="52"/>
  <c r="U23" i="52"/>
  <c r="V23" i="52"/>
  <c r="W23" i="52"/>
  <c r="X23" i="52"/>
  <c r="N24" i="52"/>
  <c r="O24" i="52"/>
  <c r="P24" i="52"/>
  <c r="Q24" i="52"/>
  <c r="R24" i="52"/>
  <c r="S24" i="52"/>
  <c r="T24" i="52"/>
  <c r="U24" i="52"/>
  <c r="V24" i="52"/>
  <c r="W24" i="52"/>
  <c r="X24" i="52"/>
  <c r="N25" i="52"/>
  <c r="O25" i="52"/>
  <c r="P25" i="52"/>
  <c r="Q25" i="52"/>
  <c r="R25" i="52"/>
  <c r="S25" i="52"/>
  <c r="T25" i="52"/>
  <c r="U25" i="52"/>
  <c r="V25" i="52"/>
  <c r="W25" i="52"/>
  <c r="X25" i="52"/>
  <c r="N26" i="52"/>
  <c r="O26" i="52"/>
  <c r="P26" i="52"/>
  <c r="Q26" i="52"/>
  <c r="R26" i="52"/>
  <c r="S26" i="52"/>
  <c r="T26" i="52"/>
  <c r="U26" i="52"/>
  <c r="V26" i="52"/>
  <c r="W26" i="52"/>
  <c r="X26" i="52"/>
  <c r="N27" i="52"/>
  <c r="O27" i="52"/>
  <c r="P27" i="52"/>
  <c r="Q27" i="52"/>
  <c r="R27" i="52"/>
  <c r="S27" i="52"/>
  <c r="T27" i="52"/>
  <c r="U27" i="52"/>
  <c r="V27" i="52"/>
  <c r="W27" i="52"/>
  <c r="X27" i="52"/>
  <c r="N28" i="52"/>
  <c r="O28" i="52"/>
  <c r="P28" i="52"/>
  <c r="Q28" i="52"/>
  <c r="R28" i="52"/>
  <c r="S28" i="52"/>
  <c r="T28" i="52"/>
  <c r="U28" i="52"/>
  <c r="V28" i="52"/>
  <c r="W28" i="52"/>
  <c r="X28" i="52"/>
  <c r="N29" i="52"/>
  <c r="O29" i="52"/>
  <c r="P29" i="52"/>
  <c r="Q29" i="52"/>
  <c r="R29" i="52"/>
  <c r="S29" i="52"/>
  <c r="T29" i="52"/>
  <c r="U29" i="52"/>
  <c r="V29" i="52"/>
  <c r="W29" i="52"/>
  <c r="X29" i="52"/>
  <c r="N30" i="52"/>
  <c r="O30" i="52"/>
  <c r="P30" i="52"/>
  <c r="Q30" i="52"/>
  <c r="R30" i="52"/>
  <c r="S30" i="52"/>
  <c r="T30" i="52"/>
  <c r="U30" i="52"/>
  <c r="V30" i="52"/>
  <c r="W30" i="52"/>
  <c r="X30" i="52"/>
  <c r="N31" i="52"/>
  <c r="O31" i="52"/>
  <c r="P31" i="52"/>
  <c r="Q31" i="52"/>
  <c r="R31" i="52"/>
  <c r="S31" i="52"/>
  <c r="T31" i="52"/>
  <c r="U31" i="52"/>
  <c r="V31" i="52"/>
  <c r="W31" i="52"/>
  <c r="X31" i="52"/>
  <c r="N32" i="52"/>
  <c r="O32" i="52"/>
  <c r="P32" i="52"/>
  <c r="Q32" i="52"/>
  <c r="R32" i="52"/>
  <c r="S32" i="52"/>
  <c r="T32" i="52"/>
  <c r="U32" i="52"/>
  <c r="V32" i="52"/>
  <c r="W32" i="52"/>
  <c r="X32" i="52"/>
  <c r="N33" i="52"/>
  <c r="O33" i="52"/>
  <c r="P33" i="52"/>
  <c r="Q33" i="52"/>
  <c r="R33" i="52"/>
  <c r="S33" i="52"/>
  <c r="T33" i="52"/>
  <c r="U33" i="52"/>
  <c r="V33" i="52"/>
  <c r="W33" i="52"/>
  <c r="X33" i="52"/>
  <c r="N34" i="52"/>
  <c r="O34" i="52"/>
  <c r="P34" i="52"/>
  <c r="Q34" i="52"/>
  <c r="R34" i="52"/>
  <c r="S34" i="52"/>
  <c r="T34" i="52"/>
  <c r="U34" i="52"/>
  <c r="V34" i="52"/>
  <c r="W34" i="52"/>
  <c r="X34" i="52"/>
  <c r="N35" i="52"/>
  <c r="O35" i="52"/>
  <c r="P35" i="52"/>
  <c r="Q35" i="52"/>
  <c r="R35" i="52"/>
  <c r="S35" i="52"/>
  <c r="T35" i="52"/>
  <c r="U35" i="52"/>
  <c r="V35" i="52"/>
  <c r="W35" i="52"/>
  <c r="X35" i="52"/>
  <c r="N36" i="52"/>
  <c r="O36" i="52"/>
  <c r="P36" i="52"/>
  <c r="Q36" i="52"/>
  <c r="R36" i="52"/>
  <c r="S36" i="52"/>
  <c r="T36" i="52"/>
  <c r="U36" i="52"/>
  <c r="V36" i="52"/>
  <c r="W36" i="52"/>
  <c r="X36" i="52"/>
  <c r="N37" i="52"/>
  <c r="O37" i="52"/>
  <c r="P37" i="52"/>
  <c r="Q37" i="52"/>
  <c r="R37" i="52"/>
  <c r="S37" i="52"/>
  <c r="T37" i="52"/>
  <c r="U37" i="52"/>
  <c r="V37" i="52"/>
  <c r="W37" i="52"/>
  <c r="X37" i="52"/>
  <c r="N38" i="52"/>
  <c r="O38" i="52"/>
  <c r="P38" i="52"/>
  <c r="Q38" i="52"/>
  <c r="R38" i="52"/>
  <c r="S38" i="52"/>
  <c r="T38" i="52"/>
  <c r="U38" i="52"/>
  <c r="V38" i="52"/>
  <c r="W38" i="52"/>
  <c r="X38" i="52"/>
  <c r="N39" i="52"/>
  <c r="O39" i="52"/>
  <c r="P39" i="52"/>
  <c r="Q39" i="52"/>
  <c r="R39" i="52"/>
  <c r="S39" i="52"/>
  <c r="T39" i="52"/>
  <c r="U39" i="52"/>
  <c r="V39" i="52"/>
  <c r="W39" i="52"/>
  <c r="X39" i="52"/>
  <c r="N40" i="52"/>
  <c r="O40" i="52"/>
  <c r="P40" i="52"/>
  <c r="Q40" i="52"/>
  <c r="R40" i="52"/>
  <c r="S40" i="52"/>
  <c r="T40" i="52"/>
  <c r="U40" i="52"/>
  <c r="V40" i="52"/>
  <c r="W40" i="52"/>
  <c r="X40" i="52"/>
  <c r="N41" i="52"/>
  <c r="O41" i="52"/>
  <c r="P41" i="52"/>
  <c r="Q41" i="52"/>
  <c r="R41" i="52"/>
  <c r="S41" i="52"/>
  <c r="T41" i="52"/>
  <c r="U41" i="52"/>
  <c r="V41" i="52"/>
  <c r="W41" i="52"/>
  <c r="X41" i="52"/>
  <c r="N42" i="52"/>
  <c r="O42" i="52"/>
  <c r="P42" i="52"/>
  <c r="Q42" i="52"/>
  <c r="R42" i="52"/>
  <c r="S42" i="52"/>
  <c r="T42" i="52"/>
  <c r="U42" i="52"/>
  <c r="V42" i="52"/>
  <c r="W42" i="52"/>
  <c r="X42" i="52"/>
  <c r="N43" i="52"/>
  <c r="O43" i="52"/>
  <c r="P43" i="52"/>
  <c r="Q43" i="52"/>
  <c r="R43" i="52"/>
  <c r="S43" i="52"/>
  <c r="T43" i="52"/>
  <c r="U43" i="52"/>
  <c r="V43" i="52"/>
  <c r="W43" i="52"/>
  <c r="X43" i="52"/>
  <c r="N44" i="52"/>
  <c r="O44" i="52"/>
  <c r="P44" i="52"/>
  <c r="Q44" i="52"/>
  <c r="R44" i="52"/>
  <c r="S44" i="52"/>
  <c r="T44" i="52"/>
  <c r="U44" i="52"/>
  <c r="V44" i="52"/>
  <c r="W44" i="52"/>
  <c r="X44" i="52"/>
  <c r="N45" i="52"/>
  <c r="O45" i="52"/>
  <c r="P45" i="52"/>
  <c r="Q45" i="52"/>
  <c r="R45" i="52"/>
  <c r="S45" i="52"/>
  <c r="T45" i="52"/>
  <c r="U45" i="52"/>
  <c r="V45" i="52"/>
  <c r="W45" i="52"/>
  <c r="X45" i="52"/>
  <c r="N46" i="52"/>
  <c r="O46" i="52"/>
  <c r="P46" i="52"/>
  <c r="Q46" i="52"/>
  <c r="R46" i="52"/>
  <c r="S46" i="52"/>
  <c r="T46" i="52"/>
  <c r="U46" i="52"/>
  <c r="V46" i="52"/>
  <c r="W46" i="52"/>
  <c r="X46" i="52"/>
  <c r="N47" i="52"/>
  <c r="O47" i="52"/>
  <c r="P47" i="52"/>
  <c r="Q47" i="52"/>
  <c r="R47" i="52"/>
  <c r="S47" i="52"/>
  <c r="T47" i="52"/>
  <c r="U47" i="52"/>
  <c r="V47" i="52"/>
  <c r="W47" i="52"/>
  <c r="X47" i="52"/>
  <c r="N48" i="52"/>
  <c r="O48" i="52"/>
  <c r="P48" i="52"/>
  <c r="Q48" i="52"/>
  <c r="R48" i="52"/>
  <c r="S48" i="52"/>
  <c r="T48" i="52"/>
  <c r="U48" i="52"/>
  <c r="V48" i="52"/>
  <c r="W48" i="52"/>
  <c r="X48" i="52"/>
  <c r="N49" i="52"/>
  <c r="O49" i="52"/>
  <c r="P49" i="52"/>
  <c r="Q49" i="52"/>
  <c r="R49" i="52"/>
  <c r="S49" i="52"/>
  <c r="T49" i="52"/>
  <c r="U49" i="52"/>
  <c r="V49" i="52"/>
  <c r="W49" i="52"/>
  <c r="X49" i="52"/>
  <c r="N50" i="52"/>
  <c r="O50" i="52"/>
  <c r="P50" i="52"/>
  <c r="Q50" i="52"/>
  <c r="R50" i="52"/>
  <c r="S50" i="52"/>
  <c r="T50" i="52"/>
  <c r="U50" i="52"/>
  <c r="V50" i="52"/>
  <c r="W50" i="52"/>
  <c r="X50" i="52"/>
  <c r="N51" i="52"/>
  <c r="O51" i="52"/>
  <c r="P51" i="52"/>
  <c r="Q51" i="52"/>
  <c r="R51" i="52"/>
  <c r="S51" i="52"/>
  <c r="T51" i="52"/>
  <c r="U51" i="52"/>
  <c r="V51" i="52"/>
  <c r="W51" i="52"/>
  <c r="X51" i="52"/>
  <c r="N52" i="52"/>
  <c r="O52" i="52"/>
  <c r="P52" i="52"/>
  <c r="Q52" i="52"/>
  <c r="R52" i="52"/>
  <c r="S52" i="52"/>
  <c r="T52" i="52"/>
  <c r="U52" i="52"/>
  <c r="V52" i="52"/>
  <c r="W52" i="52"/>
  <c r="X52" i="52"/>
  <c r="N53" i="52"/>
  <c r="O53" i="52"/>
  <c r="P53" i="52"/>
  <c r="Q53" i="52"/>
  <c r="R53" i="52"/>
  <c r="S53" i="52"/>
  <c r="T53" i="52"/>
  <c r="U53" i="52"/>
  <c r="V53" i="52"/>
  <c r="W53" i="52"/>
  <c r="X53" i="52"/>
  <c r="N54" i="52"/>
  <c r="O54" i="52"/>
  <c r="P54" i="52"/>
  <c r="Q54" i="52"/>
  <c r="R54" i="52"/>
  <c r="S54" i="52"/>
  <c r="T54" i="52"/>
  <c r="U54" i="52"/>
  <c r="V54" i="52"/>
  <c r="W54" i="52"/>
  <c r="X54" i="52"/>
  <c r="N55" i="52"/>
  <c r="O55" i="52"/>
  <c r="P55" i="52"/>
  <c r="Q55" i="52"/>
  <c r="R55" i="52"/>
  <c r="S55" i="52"/>
  <c r="T55" i="52"/>
  <c r="U55" i="52"/>
  <c r="V55" i="52"/>
  <c r="W55" i="52"/>
  <c r="X55" i="52"/>
  <c r="N56" i="52"/>
  <c r="O56" i="52"/>
  <c r="P56" i="52"/>
  <c r="Q56" i="52"/>
  <c r="R56" i="52"/>
  <c r="S56" i="52"/>
  <c r="T56" i="52"/>
  <c r="U56" i="52"/>
  <c r="V56" i="52"/>
  <c r="W56" i="52"/>
  <c r="X56" i="52"/>
  <c r="N57" i="52"/>
  <c r="O57" i="52"/>
  <c r="P57" i="52"/>
  <c r="Q57" i="52"/>
  <c r="R57" i="52"/>
  <c r="S57" i="52"/>
  <c r="T57" i="52"/>
  <c r="U57" i="52"/>
  <c r="V57" i="52"/>
  <c r="W57" i="52"/>
  <c r="X57" i="52"/>
  <c r="N58" i="52"/>
  <c r="O58" i="52"/>
  <c r="P58" i="52"/>
  <c r="Q58" i="52"/>
  <c r="R58" i="52"/>
  <c r="S58" i="52"/>
  <c r="T58" i="52"/>
  <c r="U58" i="52"/>
  <c r="V58" i="52"/>
  <c r="W58" i="52"/>
  <c r="X58" i="52"/>
  <c r="N59" i="52"/>
  <c r="O59" i="52"/>
  <c r="P59" i="52"/>
  <c r="Q59" i="52"/>
  <c r="R59" i="52"/>
  <c r="S59" i="52"/>
  <c r="T59" i="52"/>
  <c r="U59" i="52"/>
  <c r="V59" i="52"/>
  <c r="W59" i="52"/>
  <c r="X59" i="52"/>
  <c r="N60" i="52"/>
  <c r="O60" i="52"/>
  <c r="P60" i="52"/>
  <c r="Q60" i="52"/>
  <c r="R60" i="52"/>
  <c r="S60" i="52"/>
  <c r="T60" i="52"/>
  <c r="U60" i="52"/>
  <c r="V60" i="52"/>
  <c r="W60" i="52"/>
  <c r="X60" i="52"/>
  <c r="N61" i="52"/>
  <c r="O61" i="52"/>
  <c r="P61" i="52"/>
  <c r="Q61" i="52"/>
  <c r="R61" i="52"/>
  <c r="S61" i="52"/>
  <c r="T61" i="52"/>
  <c r="U61" i="52"/>
  <c r="V61" i="52"/>
  <c r="W61" i="52"/>
  <c r="X61" i="52"/>
  <c r="N62" i="52"/>
  <c r="O62" i="52"/>
  <c r="P62" i="52"/>
  <c r="Q62" i="52"/>
  <c r="R62" i="52"/>
  <c r="S62" i="52"/>
  <c r="T62" i="52"/>
  <c r="U62" i="52"/>
  <c r="V62" i="52"/>
  <c r="W62" i="52"/>
  <c r="X62" i="52"/>
  <c r="N63" i="52"/>
  <c r="O63" i="52"/>
  <c r="P63" i="52"/>
  <c r="Q63" i="52"/>
  <c r="R63" i="52"/>
  <c r="S63" i="52"/>
  <c r="T63" i="52"/>
  <c r="U63" i="52"/>
  <c r="V63" i="52"/>
  <c r="W63" i="52"/>
  <c r="X63" i="52"/>
  <c r="N64" i="52"/>
  <c r="O64" i="52"/>
  <c r="P64" i="52"/>
  <c r="Q64" i="52"/>
  <c r="R64" i="52"/>
  <c r="S64" i="52"/>
  <c r="T64" i="52"/>
  <c r="U64" i="52"/>
  <c r="V64" i="52"/>
  <c r="W64" i="52"/>
  <c r="X64" i="52"/>
  <c r="N65" i="52"/>
  <c r="O65" i="52"/>
  <c r="P65" i="52"/>
  <c r="Q65" i="52"/>
  <c r="R65" i="52"/>
  <c r="S65" i="52"/>
  <c r="T65" i="52"/>
  <c r="U65" i="52"/>
  <c r="V65" i="52"/>
  <c r="W65" i="52"/>
  <c r="X65" i="52"/>
  <c r="N66" i="52"/>
  <c r="O66" i="52"/>
  <c r="P66" i="52"/>
  <c r="Q66" i="52"/>
  <c r="R66" i="52"/>
  <c r="S66" i="52"/>
  <c r="T66" i="52"/>
  <c r="U66" i="52"/>
  <c r="V66" i="52"/>
  <c r="W66" i="52"/>
  <c r="X66" i="52"/>
  <c r="N67" i="52"/>
  <c r="O67" i="52"/>
  <c r="P67" i="52"/>
  <c r="Q67" i="52"/>
  <c r="R67" i="52"/>
  <c r="S67" i="52"/>
  <c r="T67" i="52"/>
  <c r="U67" i="52"/>
  <c r="V67" i="52"/>
  <c r="W67" i="52"/>
  <c r="X67" i="52"/>
  <c r="N68" i="52"/>
  <c r="O68" i="52"/>
  <c r="P68" i="52"/>
  <c r="Q68" i="52"/>
  <c r="R68" i="52"/>
  <c r="S68" i="52"/>
  <c r="T68" i="52"/>
  <c r="U68" i="52"/>
  <c r="V68" i="52"/>
  <c r="W68" i="52"/>
  <c r="X68" i="52"/>
  <c r="N69" i="52"/>
  <c r="O69" i="52"/>
  <c r="P69" i="52"/>
  <c r="Q69" i="52"/>
  <c r="R69" i="52"/>
  <c r="S69" i="52"/>
  <c r="T69" i="52"/>
  <c r="U69" i="52"/>
  <c r="V69" i="52"/>
  <c r="W69" i="52"/>
  <c r="X69" i="52"/>
  <c r="N70" i="52"/>
  <c r="O70" i="52"/>
  <c r="P70" i="52"/>
  <c r="Q70" i="52"/>
  <c r="R70" i="52"/>
  <c r="S70" i="52"/>
  <c r="T70" i="52"/>
  <c r="U70" i="52"/>
  <c r="V70" i="52"/>
  <c r="W70" i="52"/>
  <c r="X70" i="52"/>
  <c r="N71" i="52"/>
  <c r="O71" i="52"/>
  <c r="P71" i="52"/>
  <c r="Q71" i="52"/>
  <c r="R71" i="52"/>
  <c r="S71" i="52"/>
  <c r="T71" i="52"/>
  <c r="U71" i="52"/>
  <c r="V71" i="52"/>
  <c r="W71" i="52"/>
  <c r="X71" i="52"/>
  <c r="N72" i="52"/>
  <c r="O72" i="52"/>
  <c r="P72" i="52"/>
  <c r="Q72" i="52"/>
  <c r="R72" i="52"/>
  <c r="S72" i="52"/>
  <c r="T72" i="52"/>
  <c r="U72" i="52"/>
  <c r="V72" i="52"/>
  <c r="W72" i="52"/>
  <c r="X72" i="52"/>
  <c r="N73" i="52"/>
  <c r="O73" i="52"/>
  <c r="P73" i="52"/>
  <c r="Q73" i="52"/>
  <c r="R73" i="52"/>
  <c r="S73" i="52"/>
  <c r="T73" i="52"/>
  <c r="U73" i="52"/>
  <c r="V73" i="52"/>
  <c r="W73" i="52"/>
  <c r="X73" i="52"/>
  <c r="N74" i="52"/>
  <c r="O74" i="52"/>
  <c r="P74" i="52"/>
  <c r="Q74" i="52"/>
  <c r="R74" i="52"/>
  <c r="S74" i="52"/>
  <c r="T74" i="52"/>
  <c r="U74" i="52"/>
  <c r="V74" i="52"/>
  <c r="W74" i="52"/>
  <c r="X74" i="52"/>
  <c r="N75" i="52"/>
  <c r="O75" i="52"/>
  <c r="P75" i="52"/>
  <c r="Q75" i="52"/>
  <c r="R75" i="52"/>
  <c r="S75" i="52"/>
  <c r="T75" i="52"/>
  <c r="U75" i="52"/>
  <c r="V75" i="52"/>
  <c r="W75" i="52"/>
  <c r="X75" i="52"/>
  <c r="N76" i="52"/>
  <c r="O76" i="52"/>
  <c r="P76" i="52"/>
  <c r="Q76" i="52"/>
  <c r="R76" i="52"/>
  <c r="S76" i="52"/>
  <c r="T76" i="52"/>
  <c r="U76" i="52"/>
  <c r="V76" i="52"/>
  <c r="W76" i="52"/>
  <c r="X76" i="52"/>
  <c r="N77" i="52"/>
  <c r="O77" i="52"/>
  <c r="P77" i="52"/>
  <c r="Q77" i="52"/>
  <c r="R77" i="52"/>
  <c r="S77" i="52"/>
  <c r="T77" i="52"/>
  <c r="U77" i="52"/>
  <c r="V77" i="52"/>
  <c r="W77" i="52"/>
  <c r="X77" i="52"/>
  <c r="N78" i="52"/>
  <c r="O78" i="52"/>
  <c r="P78" i="52"/>
  <c r="Q78" i="52"/>
  <c r="R78" i="52"/>
  <c r="S78" i="52"/>
  <c r="T78" i="52"/>
  <c r="U78" i="52"/>
  <c r="V78" i="52"/>
  <c r="W78" i="52"/>
  <c r="X78" i="52"/>
  <c r="N79" i="52"/>
  <c r="O79" i="52"/>
  <c r="P79" i="52"/>
  <c r="Q79" i="52"/>
  <c r="R79" i="52"/>
  <c r="S79" i="52"/>
  <c r="T79" i="52"/>
  <c r="U79" i="52"/>
  <c r="V79" i="52"/>
  <c r="W79" i="52"/>
  <c r="X79" i="52"/>
  <c r="N80" i="52"/>
  <c r="O80" i="52"/>
  <c r="P80" i="52"/>
  <c r="Q80" i="52"/>
  <c r="R80" i="52"/>
  <c r="S80" i="52"/>
  <c r="T80" i="52"/>
  <c r="U80" i="52"/>
  <c r="V80" i="52"/>
  <c r="W80" i="52"/>
  <c r="X80" i="52"/>
  <c r="N81" i="52"/>
  <c r="O81" i="52"/>
  <c r="P81" i="52"/>
  <c r="Q81" i="52"/>
  <c r="R81" i="52"/>
  <c r="S81" i="52"/>
  <c r="T81" i="52"/>
  <c r="U81" i="52"/>
  <c r="V81" i="52"/>
  <c r="W81" i="52"/>
  <c r="X81" i="52"/>
  <c r="N82" i="52"/>
  <c r="O82" i="52"/>
  <c r="P82" i="52"/>
  <c r="Q82" i="52"/>
  <c r="R82" i="52"/>
  <c r="S82" i="52"/>
  <c r="T82" i="52"/>
  <c r="U82" i="52"/>
  <c r="V82" i="52"/>
  <c r="W82" i="52"/>
  <c r="X82" i="52"/>
  <c r="N83" i="52"/>
  <c r="O83" i="52"/>
  <c r="P83" i="52"/>
  <c r="Q83" i="52"/>
  <c r="R83" i="52"/>
  <c r="S83" i="52"/>
  <c r="T83" i="52"/>
  <c r="U83" i="52"/>
  <c r="V83" i="52"/>
  <c r="W83" i="52"/>
  <c r="X83" i="52"/>
  <c r="N84" i="52"/>
  <c r="O84" i="52"/>
  <c r="P84" i="52"/>
  <c r="Q84" i="52"/>
  <c r="R84" i="52"/>
  <c r="S84" i="52"/>
  <c r="T84" i="52"/>
  <c r="U84" i="52"/>
  <c r="V84" i="52"/>
  <c r="W84" i="52"/>
  <c r="X84" i="52"/>
  <c r="N85" i="52"/>
  <c r="O85" i="52"/>
  <c r="P85" i="52"/>
  <c r="Q85" i="52"/>
  <c r="R85" i="52"/>
  <c r="S85" i="52"/>
  <c r="T85" i="52"/>
  <c r="U85" i="52"/>
  <c r="V85" i="52"/>
  <c r="W85" i="52"/>
  <c r="X85" i="52"/>
  <c r="N86" i="52"/>
  <c r="O86" i="52"/>
  <c r="P86" i="52"/>
  <c r="Q86" i="52"/>
  <c r="R86" i="52"/>
  <c r="S86" i="52"/>
  <c r="T86" i="52"/>
  <c r="U86" i="52"/>
  <c r="V86" i="52"/>
  <c r="W86" i="52"/>
  <c r="X86" i="52"/>
  <c r="N87" i="52"/>
  <c r="O87" i="52"/>
  <c r="P87" i="52"/>
  <c r="Q87" i="52"/>
  <c r="R87" i="52"/>
  <c r="S87" i="52"/>
  <c r="T87" i="52"/>
  <c r="U87" i="52"/>
  <c r="V87" i="52"/>
  <c r="W87" i="52"/>
  <c r="X87" i="52"/>
  <c r="N88" i="52"/>
  <c r="O88" i="52"/>
  <c r="P88" i="52"/>
  <c r="Q88" i="52"/>
  <c r="R88" i="52"/>
  <c r="S88" i="52"/>
  <c r="T88" i="52"/>
  <c r="U88" i="52"/>
  <c r="V88" i="52"/>
  <c r="W88" i="52"/>
  <c r="X88" i="52"/>
  <c r="N89" i="52"/>
  <c r="O89" i="52"/>
  <c r="P89" i="52"/>
  <c r="Q89" i="52"/>
  <c r="R89" i="52"/>
  <c r="S89" i="52"/>
  <c r="T89" i="52"/>
  <c r="U89" i="52"/>
  <c r="V89" i="52"/>
  <c r="W89" i="52"/>
  <c r="X89" i="52"/>
  <c r="N90" i="52"/>
  <c r="O90" i="52"/>
  <c r="P90" i="52"/>
  <c r="Q90" i="52"/>
  <c r="R90" i="52"/>
  <c r="S90" i="52"/>
  <c r="T90" i="52"/>
  <c r="U90" i="52"/>
  <c r="V90" i="52"/>
  <c r="W90" i="52"/>
  <c r="X90" i="52"/>
  <c r="N91" i="52"/>
  <c r="O91" i="52"/>
  <c r="P91" i="52"/>
  <c r="Q91" i="52"/>
  <c r="R91" i="52"/>
  <c r="S91" i="52"/>
  <c r="T91" i="52"/>
  <c r="U91" i="52"/>
  <c r="V91" i="52"/>
  <c r="W91" i="52"/>
  <c r="X91" i="52"/>
  <c r="N92" i="52"/>
  <c r="O92" i="52"/>
  <c r="P92" i="52"/>
  <c r="Q92" i="52"/>
  <c r="R92" i="52"/>
  <c r="S92" i="52"/>
  <c r="T92" i="52"/>
  <c r="U92" i="52"/>
  <c r="V92" i="52"/>
  <c r="W92" i="52"/>
  <c r="X92" i="52"/>
  <c r="N93" i="52"/>
  <c r="O93" i="52"/>
  <c r="P93" i="52"/>
  <c r="Q93" i="52"/>
  <c r="R93" i="52"/>
  <c r="S93" i="52"/>
  <c r="T93" i="52"/>
  <c r="U93" i="52"/>
  <c r="V93" i="52"/>
  <c r="W93" i="52"/>
  <c r="X93" i="52"/>
  <c r="N94" i="52"/>
  <c r="O94" i="52"/>
  <c r="P94" i="52"/>
  <c r="Q94" i="52"/>
  <c r="R94" i="52"/>
  <c r="S94" i="52"/>
  <c r="T94" i="52"/>
  <c r="U94" i="52"/>
  <c r="V94" i="52"/>
  <c r="W94" i="52"/>
  <c r="X94" i="52"/>
  <c r="N95" i="52"/>
  <c r="O95" i="52"/>
  <c r="P95" i="52"/>
  <c r="Q95" i="52"/>
  <c r="R95" i="52"/>
  <c r="S95" i="52"/>
  <c r="T95" i="52"/>
  <c r="U95" i="52"/>
  <c r="V95" i="52"/>
  <c r="W95" i="52"/>
  <c r="X95" i="52"/>
  <c r="N96" i="52"/>
  <c r="O96" i="52"/>
  <c r="P96" i="52"/>
  <c r="Q96" i="52"/>
  <c r="R96" i="52"/>
  <c r="S96" i="52"/>
  <c r="T96" i="52"/>
  <c r="U96" i="52"/>
  <c r="V96" i="52"/>
  <c r="W96" i="52"/>
  <c r="X96" i="52"/>
  <c r="N97" i="52"/>
  <c r="O97" i="52"/>
  <c r="P97" i="52"/>
  <c r="Q97" i="52"/>
  <c r="R97" i="52"/>
  <c r="S97" i="52"/>
  <c r="T97" i="52"/>
  <c r="U97" i="52"/>
  <c r="V97" i="52"/>
  <c r="W97" i="52"/>
  <c r="X97" i="52"/>
  <c r="N98" i="52"/>
  <c r="O98" i="52"/>
  <c r="P98" i="52"/>
  <c r="Q98" i="52"/>
  <c r="R98" i="52"/>
  <c r="S98" i="52"/>
  <c r="T98" i="52"/>
  <c r="U98" i="52"/>
  <c r="V98" i="52"/>
  <c r="W98" i="52"/>
  <c r="X98" i="52"/>
  <c r="N99" i="52"/>
  <c r="O99" i="52"/>
  <c r="P99" i="52"/>
  <c r="Q99" i="52"/>
  <c r="R99" i="52"/>
  <c r="S99" i="52"/>
  <c r="T99" i="52"/>
  <c r="U99" i="52"/>
  <c r="V99" i="52"/>
  <c r="W99" i="52"/>
  <c r="X99" i="52"/>
  <c r="N100" i="52"/>
  <c r="O100" i="52"/>
  <c r="P100" i="52"/>
  <c r="Q100" i="52"/>
  <c r="R100" i="52"/>
  <c r="S100" i="52"/>
  <c r="T100" i="52"/>
  <c r="U100" i="52"/>
  <c r="V100" i="52"/>
  <c r="W100" i="52"/>
  <c r="X100" i="52"/>
  <c r="N101" i="52"/>
  <c r="O101" i="52"/>
  <c r="P101" i="52"/>
  <c r="Q101" i="52"/>
  <c r="R101" i="52"/>
  <c r="S101" i="52"/>
  <c r="T101" i="52"/>
  <c r="U101" i="52"/>
  <c r="V101" i="52"/>
  <c r="W101" i="52"/>
  <c r="X101" i="52"/>
  <c r="N102" i="52"/>
  <c r="O102" i="52"/>
  <c r="P102" i="52"/>
  <c r="Q102" i="52"/>
  <c r="R102" i="52"/>
  <c r="S102" i="52"/>
  <c r="T102" i="52"/>
  <c r="U102" i="52"/>
  <c r="V102" i="52"/>
  <c r="W102" i="52"/>
  <c r="X102" i="52"/>
  <c r="N103" i="52"/>
  <c r="O103" i="52"/>
  <c r="P103" i="52"/>
  <c r="Q103" i="52"/>
  <c r="R103" i="52"/>
  <c r="S103" i="52"/>
  <c r="T103" i="52"/>
  <c r="U103" i="52"/>
  <c r="V103" i="52"/>
  <c r="W103" i="52"/>
  <c r="X103" i="52"/>
  <c r="N104" i="52"/>
  <c r="O104" i="52"/>
  <c r="P104" i="52"/>
  <c r="Q104" i="52"/>
  <c r="R104" i="52"/>
  <c r="S104" i="52"/>
  <c r="T104" i="52"/>
  <c r="U104" i="52"/>
  <c r="V104" i="52"/>
  <c r="W104" i="52"/>
  <c r="X104" i="52"/>
  <c r="N105" i="52"/>
  <c r="O105" i="52"/>
  <c r="P105" i="52"/>
  <c r="Q105" i="52"/>
  <c r="R105" i="52"/>
  <c r="S105" i="52"/>
  <c r="T105" i="52"/>
  <c r="U105" i="52"/>
  <c r="V105" i="52"/>
  <c r="W105" i="52"/>
  <c r="X105" i="52"/>
  <c r="N106" i="52"/>
  <c r="O106" i="52"/>
  <c r="P106" i="52"/>
  <c r="Q106" i="52"/>
  <c r="R106" i="52"/>
  <c r="S106" i="52"/>
  <c r="T106" i="52"/>
  <c r="U106" i="52"/>
  <c r="V106" i="52"/>
  <c r="W106" i="52"/>
  <c r="X106" i="52"/>
  <c r="N107" i="52"/>
  <c r="O107" i="52"/>
  <c r="P107" i="52"/>
  <c r="Q107" i="52"/>
  <c r="R107" i="52"/>
  <c r="S107" i="52"/>
  <c r="T107" i="52"/>
  <c r="U107" i="52"/>
  <c r="V107" i="52"/>
  <c r="W107" i="52"/>
  <c r="X107" i="52"/>
  <c r="N108" i="52"/>
  <c r="O108" i="52"/>
  <c r="P108" i="52"/>
  <c r="Q108" i="52"/>
  <c r="R108" i="52"/>
  <c r="S108" i="52"/>
  <c r="T108" i="52"/>
  <c r="U108" i="52"/>
  <c r="V108" i="52"/>
  <c r="W108" i="52"/>
  <c r="X108" i="52"/>
  <c r="N109" i="52"/>
  <c r="O109" i="52"/>
  <c r="P109" i="52"/>
  <c r="Q109" i="52"/>
  <c r="R109" i="52"/>
  <c r="S109" i="52"/>
  <c r="T109" i="52"/>
  <c r="U109" i="52"/>
  <c r="V109" i="52"/>
  <c r="W109" i="52"/>
  <c r="X109" i="52"/>
  <c r="N110" i="52"/>
  <c r="O110" i="52"/>
  <c r="P110" i="52"/>
  <c r="Q110" i="52"/>
  <c r="R110" i="52"/>
  <c r="S110" i="52"/>
  <c r="T110" i="52"/>
  <c r="U110" i="52"/>
  <c r="V110" i="52"/>
  <c r="W110" i="52"/>
  <c r="X110" i="52"/>
  <c r="N111" i="52"/>
  <c r="O111" i="52"/>
  <c r="P111" i="52"/>
  <c r="Q111" i="52"/>
  <c r="R111" i="52"/>
  <c r="S111" i="52"/>
  <c r="T111" i="52"/>
  <c r="U111" i="52"/>
  <c r="V111" i="52"/>
  <c r="W111" i="52"/>
  <c r="X111" i="52"/>
  <c r="N112" i="52"/>
  <c r="O112" i="52"/>
  <c r="P112" i="52"/>
  <c r="Q112" i="52"/>
  <c r="R112" i="52"/>
  <c r="S112" i="52"/>
  <c r="T112" i="52"/>
  <c r="U112" i="52"/>
  <c r="V112" i="52"/>
  <c r="W112" i="52"/>
  <c r="X112" i="52"/>
  <c r="N113" i="52"/>
  <c r="O113" i="52"/>
  <c r="P113" i="52"/>
  <c r="Q113" i="52"/>
  <c r="R113" i="52"/>
  <c r="S113" i="52"/>
  <c r="T113" i="52"/>
  <c r="U113" i="52"/>
  <c r="V113" i="52"/>
  <c r="W113" i="52"/>
  <c r="X113" i="52"/>
  <c r="N114" i="52"/>
  <c r="O114" i="52"/>
  <c r="P114" i="52"/>
  <c r="Q114" i="52"/>
  <c r="R114" i="52"/>
  <c r="S114" i="52"/>
  <c r="T114" i="52"/>
  <c r="U114" i="52"/>
  <c r="V114" i="52"/>
  <c r="W114" i="52"/>
  <c r="X114" i="52"/>
  <c r="N115" i="52"/>
  <c r="O115" i="52"/>
  <c r="P115" i="52"/>
  <c r="Q115" i="52"/>
  <c r="R115" i="52"/>
  <c r="S115" i="52"/>
  <c r="T115" i="52"/>
  <c r="U115" i="52"/>
  <c r="V115" i="52"/>
  <c r="W115" i="52"/>
  <c r="X115" i="52"/>
  <c r="N116" i="52"/>
  <c r="O116" i="52"/>
  <c r="P116" i="52"/>
  <c r="Q116" i="52"/>
  <c r="R116" i="52"/>
  <c r="S116" i="52"/>
  <c r="T116" i="52"/>
  <c r="U116" i="52"/>
  <c r="V116" i="52"/>
  <c r="W116" i="52"/>
  <c r="X116" i="52"/>
  <c r="N117" i="52"/>
  <c r="O117" i="52"/>
  <c r="P117" i="52"/>
  <c r="Q117" i="52"/>
  <c r="R117" i="52"/>
  <c r="S117" i="52"/>
  <c r="T117" i="52"/>
  <c r="U117" i="52"/>
  <c r="V117" i="52"/>
  <c r="W117" i="52"/>
  <c r="X117" i="52"/>
  <c r="N118" i="52"/>
  <c r="O118" i="52"/>
  <c r="P118" i="52"/>
  <c r="Q118" i="52"/>
  <c r="R118" i="52"/>
  <c r="S118" i="52"/>
  <c r="T118" i="52"/>
  <c r="U118" i="52"/>
  <c r="V118" i="52"/>
  <c r="W118" i="52"/>
  <c r="X118" i="52"/>
  <c r="N119" i="52"/>
  <c r="O119" i="52"/>
  <c r="P119" i="52"/>
  <c r="Q119" i="52"/>
  <c r="R119" i="52"/>
  <c r="S119" i="52"/>
  <c r="T119" i="52"/>
  <c r="U119" i="52"/>
  <c r="V119" i="52"/>
  <c r="W119" i="52"/>
  <c r="X119" i="52"/>
  <c r="N120" i="52"/>
  <c r="O120" i="52"/>
  <c r="P120" i="52"/>
  <c r="Q120" i="52"/>
  <c r="R120" i="52"/>
  <c r="S120" i="52"/>
  <c r="T120" i="52"/>
  <c r="U120" i="52"/>
  <c r="V120" i="52"/>
  <c r="W120" i="52"/>
  <c r="X120" i="52"/>
  <c r="N121" i="52"/>
  <c r="O121" i="52"/>
  <c r="P121" i="52"/>
  <c r="Q121" i="52"/>
  <c r="R121" i="52"/>
  <c r="S121" i="52"/>
  <c r="T121" i="52"/>
  <c r="U121" i="52"/>
  <c r="V121" i="52"/>
  <c r="W121" i="52"/>
  <c r="X121" i="52"/>
  <c r="N122" i="52"/>
  <c r="O122" i="52"/>
  <c r="P122" i="52"/>
  <c r="Q122" i="52"/>
  <c r="R122" i="52"/>
  <c r="S122" i="52"/>
  <c r="T122" i="52"/>
  <c r="U122" i="52"/>
  <c r="V122" i="52"/>
  <c r="W122" i="52"/>
  <c r="X122" i="52"/>
  <c r="G20" i="52"/>
  <c r="H20" i="52"/>
  <c r="J20" i="52"/>
  <c r="G21" i="52"/>
  <c r="H21" i="52"/>
  <c r="J21" i="52"/>
  <c r="G22" i="52"/>
  <c r="H22" i="52"/>
  <c r="J22" i="52"/>
  <c r="G23" i="52"/>
  <c r="H23" i="52"/>
  <c r="J23" i="52"/>
  <c r="G24" i="52"/>
  <c r="H24" i="52"/>
  <c r="J24" i="52"/>
  <c r="G25" i="52"/>
  <c r="H25" i="52"/>
  <c r="J25" i="52"/>
  <c r="G26" i="52"/>
  <c r="H26" i="52"/>
  <c r="J26" i="52"/>
  <c r="G27" i="52"/>
  <c r="H27" i="52"/>
  <c r="J27" i="52"/>
  <c r="G28" i="52"/>
  <c r="H28" i="52"/>
  <c r="J28" i="52"/>
  <c r="G29" i="52"/>
  <c r="H29" i="52"/>
  <c r="J29" i="52"/>
  <c r="G30" i="52"/>
  <c r="H30" i="52"/>
  <c r="J30" i="52"/>
  <c r="G31" i="52"/>
  <c r="H31" i="52"/>
  <c r="J31" i="52"/>
  <c r="G32" i="52"/>
  <c r="H32" i="52"/>
  <c r="J32" i="52"/>
  <c r="G33" i="52"/>
  <c r="H33" i="52"/>
  <c r="J33" i="52"/>
  <c r="G34" i="52"/>
  <c r="H34" i="52"/>
  <c r="J34" i="52"/>
  <c r="G35" i="52"/>
  <c r="H35" i="52"/>
  <c r="J35" i="52"/>
  <c r="G36" i="52"/>
  <c r="H36" i="52"/>
  <c r="J36" i="52"/>
  <c r="G37" i="52"/>
  <c r="H37" i="52"/>
  <c r="J37" i="52"/>
  <c r="G38" i="52"/>
  <c r="H38" i="52"/>
  <c r="J38" i="52"/>
  <c r="G39" i="52"/>
  <c r="H39" i="52"/>
  <c r="J39" i="52"/>
  <c r="G40" i="52"/>
  <c r="H40" i="52"/>
  <c r="J40" i="52"/>
  <c r="G41" i="52"/>
  <c r="H41" i="52"/>
  <c r="J41" i="52"/>
  <c r="G42" i="52"/>
  <c r="H42" i="52"/>
  <c r="J42" i="52"/>
  <c r="G43" i="52"/>
  <c r="H43" i="52"/>
  <c r="J43" i="52"/>
  <c r="G44" i="52"/>
  <c r="H44" i="52"/>
  <c r="J44" i="52"/>
  <c r="G45" i="52"/>
  <c r="H45" i="52"/>
  <c r="J45" i="52"/>
  <c r="G46" i="52"/>
  <c r="H46" i="52"/>
  <c r="J46" i="52"/>
  <c r="G47" i="52"/>
  <c r="H47" i="52"/>
  <c r="J47" i="52"/>
  <c r="G48" i="52"/>
  <c r="H48" i="52"/>
  <c r="J48" i="52"/>
  <c r="G49" i="52"/>
  <c r="H49" i="52"/>
  <c r="J49" i="52"/>
  <c r="G50" i="52"/>
  <c r="H50" i="52"/>
  <c r="J50" i="52"/>
  <c r="G51" i="52"/>
  <c r="H51" i="52"/>
  <c r="J51" i="52"/>
  <c r="G52" i="52"/>
  <c r="H52" i="52"/>
  <c r="J52" i="52"/>
  <c r="G53" i="52"/>
  <c r="H53" i="52"/>
  <c r="J53" i="52"/>
  <c r="G54" i="52"/>
  <c r="H54" i="52"/>
  <c r="J54" i="52"/>
  <c r="G55" i="52"/>
  <c r="H55" i="52"/>
  <c r="J55" i="52"/>
  <c r="G56" i="52"/>
  <c r="H56" i="52"/>
  <c r="J56" i="52"/>
  <c r="G57" i="52"/>
  <c r="H57" i="52"/>
  <c r="J57" i="52"/>
  <c r="G58" i="52"/>
  <c r="H58" i="52"/>
  <c r="J58" i="52"/>
  <c r="G59" i="52"/>
  <c r="H59" i="52"/>
  <c r="J59" i="52"/>
  <c r="G60" i="52"/>
  <c r="H60" i="52"/>
  <c r="J60" i="52"/>
  <c r="G61" i="52"/>
  <c r="H61" i="52"/>
  <c r="J61" i="52"/>
  <c r="G62" i="52"/>
  <c r="H62" i="52"/>
  <c r="J62" i="52"/>
  <c r="G63" i="52"/>
  <c r="H63" i="52"/>
  <c r="J63" i="52"/>
  <c r="G64" i="52"/>
  <c r="H64" i="52"/>
  <c r="J64" i="52"/>
  <c r="G65" i="52"/>
  <c r="H65" i="52"/>
  <c r="J65" i="52"/>
  <c r="G66" i="52"/>
  <c r="H66" i="52"/>
  <c r="J66" i="52"/>
  <c r="G67" i="52"/>
  <c r="H67" i="52"/>
  <c r="J67" i="52"/>
  <c r="G68" i="52"/>
  <c r="H68" i="52"/>
  <c r="J68" i="52"/>
  <c r="G69" i="52"/>
  <c r="H69" i="52"/>
  <c r="J69" i="52"/>
  <c r="G70" i="52"/>
  <c r="H70" i="52"/>
  <c r="J70" i="52"/>
  <c r="G71" i="52"/>
  <c r="H71" i="52"/>
  <c r="J71" i="52"/>
  <c r="G72" i="52"/>
  <c r="H72" i="52"/>
  <c r="J72" i="52"/>
  <c r="G73" i="52"/>
  <c r="H73" i="52"/>
  <c r="J73" i="52"/>
  <c r="G74" i="52"/>
  <c r="H74" i="52"/>
  <c r="J74" i="52"/>
  <c r="G75" i="52"/>
  <c r="H75" i="52"/>
  <c r="J75" i="52"/>
  <c r="G76" i="52"/>
  <c r="H76" i="52"/>
  <c r="J76" i="52"/>
  <c r="G77" i="52"/>
  <c r="H77" i="52"/>
  <c r="J77" i="52"/>
  <c r="G78" i="52"/>
  <c r="H78" i="52"/>
  <c r="J78" i="52"/>
  <c r="G79" i="52"/>
  <c r="H79" i="52"/>
  <c r="J79" i="52"/>
  <c r="G80" i="52"/>
  <c r="H80" i="52"/>
  <c r="J80" i="52"/>
  <c r="G81" i="52"/>
  <c r="H81" i="52"/>
  <c r="J81" i="52"/>
  <c r="G82" i="52"/>
  <c r="H82" i="52"/>
  <c r="J82" i="52"/>
  <c r="G83" i="52"/>
  <c r="H83" i="52"/>
  <c r="J83" i="52"/>
  <c r="G84" i="52"/>
  <c r="H84" i="52"/>
  <c r="J84" i="52"/>
  <c r="G85" i="52"/>
  <c r="H85" i="52"/>
  <c r="J85" i="52"/>
  <c r="G86" i="52"/>
  <c r="H86" i="52"/>
  <c r="J86" i="52"/>
  <c r="G87" i="52"/>
  <c r="H87" i="52"/>
  <c r="J87" i="52"/>
  <c r="G88" i="52"/>
  <c r="H88" i="52"/>
  <c r="J88" i="52"/>
  <c r="G89" i="52"/>
  <c r="H89" i="52"/>
  <c r="J89" i="52"/>
  <c r="G90" i="52"/>
  <c r="H90" i="52"/>
  <c r="J90" i="52"/>
  <c r="G91" i="52"/>
  <c r="H91" i="52"/>
  <c r="J91" i="52"/>
  <c r="G92" i="52"/>
  <c r="H92" i="52"/>
  <c r="J92" i="52"/>
  <c r="G93" i="52"/>
  <c r="H93" i="52"/>
  <c r="J93" i="52"/>
  <c r="G94" i="52"/>
  <c r="H94" i="52"/>
  <c r="J94" i="52"/>
  <c r="G95" i="52"/>
  <c r="H95" i="52"/>
  <c r="J95" i="52"/>
  <c r="G96" i="52"/>
  <c r="H96" i="52"/>
  <c r="J96" i="52"/>
  <c r="G97" i="52"/>
  <c r="H97" i="52"/>
  <c r="J97" i="52"/>
  <c r="G98" i="52"/>
  <c r="H98" i="52"/>
  <c r="J98" i="52"/>
  <c r="G99" i="52"/>
  <c r="H99" i="52"/>
  <c r="J99" i="52"/>
  <c r="G100" i="52"/>
  <c r="H100" i="52"/>
  <c r="J100" i="52"/>
  <c r="G101" i="52"/>
  <c r="H101" i="52"/>
  <c r="J101" i="52"/>
  <c r="G102" i="52"/>
  <c r="H102" i="52"/>
  <c r="J102" i="52"/>
  <c r="G103" i="52"/>
  <c r="H103" i="52"/>
  <c r="J103" i="52"/>
  <c r="G104" i="52"/>
  <c r="H104" i="52"/>
  <c r="J104" i="52"/>
  <c r="G105" i="52"/>
  <c r="H105" i="52"/>
  <c r="J105" i="52"/>
  <c r="G106" i="52"/>
  <c r="H106" i="52"/>
  <c r="J106" i="52"/>
  <c r="G107" i="52"/>
  <c r="H107" i="52"/>
  <c r="J107" i="52"/>
  <c r="G108" i="52"/>
  <c r="H108" i="52"/>
  <c r="J108" i="52"/>
  <c r="G109" i="52"/>
  <c r="H109" i="52"/>
  <c r="J109" i="52"/>
  <c r="G110" i="52"/>
  <c r="H110" i="52"/>
  <c r="J110" i="52"/>
  <c r="G111" i="52"/>
  <c r="H111" i="52"/>
  <c r="J111" i="52"/>
  <c r="G112" i="52"/>
  <c r="H112" i="52"/>
  <c r="J112" i="52"/>
  <c r="G113" i="52"/>
  <c r="H113" i="52"/>
  <c r="J113" i="52"/>
  <c r="G114" i="52"/>
  <c r="H114" i="52"/>
  <c r="J114" i="52"/>
  <c r="G115" i="52"/>
  <c r="H115" i="52"/>
  <c r="J115" i="52"/>
  <c r="G116" i="52"/>
  <c r="H116" i="52"/>
  <c r="J116" i="52"/>
  <c r="G117" i="52"/>
  <c r="H117" i="52"/>
  <c r="J117" i="52"/>
  <c r="G118" i="52"/>
  <c r="H118" i="52"/>
  <c r="J118" i="52"/>
  <c r="G119" i="52"/>
  <c r="H119" i="52"/>
  <c r="J119" i="52"/>
  <c r="G120" i="52"/>
  <c r="H120" i="52"/>
  <c r="J120" i="52"/>
  <c r="G121" i="52"/>
  <c r="H121" i="52"/>
  <c r="J121" i="52"/>
  <c r="G122" i="52"/>
  <c r="H122" i="52"/>
  <c r="J122" i="52"/>
  <c r="Z9" i="52"/>
  <c r="Z10" i="52"/>
  <c r="Z11" i="52"/>
  <c r="Z12" i="52"/>
  <c r="Z13" i="52"/>
  <c r="Z14" i="52"/>
  <c r="Z15" i="52"/>
  <c r="Z16" i="52"/>
  <c r="Z17" i="52"/>
  <c r="Z18" i="52"/>
  <c r="Z19" i="52"/>
  <c r="N9" i="52"/>
  <c r="O9" i="52"/>
  <c r="P9" i="52"/>
  <c r="Q9" i="52"/>
  <c r="R9" i="52"/>
  <c r="S9" i="52"/>
  <c r="T9" i="52"/>
  <c r="U9" i="52"/>
  <c r="V9" i="52"/>
  <c r="W9" i="52"/>
  <c r="X9" i="52"/>
  <c r="N10" i="52"/>
  <c r="O10" i="52"/>
  <c r="P10" i="52"/>
  <c r="Q10" i="52"/>
  <c r="R10" i="52"/>
  <c r="S10" i="52"/>
  <c r="T10" i="52"/>
  <c r="U10" i="52"/>
  <c r="V10" i="52"/>
  <c r="W10" i="52"/>
  <c r="X10" i="52"/>
  <c r="N11" i="52"/>
  <c r="O11" i="52"/>
  <c r="P11" i="52"/>
  <c r="Q11" i="52"/>
  <c r="R11" i="52"/>
  <c r="S11" i="52"/>
  <c r="T11" i="52"/>
  <c r="U11" i="52"/>
  <c r="V11" i="52"/>
  <c r="W11" i="52"/>
  <c r="X11" i="52"/>
  <c r="N12" i="52"/>
  <c r="O12" i="52"/>
  <c r="P12" i="52"/>
  <c r="Q12" i="52"/>
  <c r="R12" i="52"/>
  <c r="S12" i="52"/>
  <c r="T12" i="52"/>
  <c r="U12" i="52"/>
  <c r="V12" i="52"/>
  <c r="W12" i="52"/>
  <c r="X12" i="52"/>
  <c r="N13" i="52"/>
  <c r="O13" i="52"/>
  <c r="P13" i="52"/>
  <c r="Q13" i="52"/>
  <c r="R13" i="52"/>
  <c r="S13" i="52"/>
  <c r="T13" i="52"/>
  <c r="U13" i="52"/>
  <c r="V13" i="52"/>
  <c r="W13" i="52"/>
  <c r="X13" i="52"/>
  <c r="N14" i="52"/>
  <c r="O14" i="52"/>
  <c r="P14" i="52"/>
  <c r="Q14" i="52"/>
  <c r="R14" i="52"/>
  <c r="S14" i="52"/>
  <c r="T14" i="52"/>
  <c r="U14" i="52"/>
  <c r="V14" i="52"/>
  <c r="W14" i="52"/>
  <c r="X14" i="52"/>
  <c r="N15" i="52"/>
  <c r="O15" i="52"/>
  <c r="P15" i="52"/>
  <c r="Q15" i="52"/>
  <c r="R15" i="52"/>
  <c r="S15" i="52"/>
  <c r="T15" i="52"/>
  <c r="U15" i="52"/>
  <c r="V15" i="52"/>
  <c r="W15" i="52"/>
  <c r="X15" i="52"/>
  <c r="N16" i="52"/>
  <c r="O16" i="52"/>
  <c r="P16" i="52"/>
  <c r="Q16" i="52"/>
  <c r="R16" i="52"/>
  <c r="S16" i="52"/>
  <c r="T16" i="52"/>
  <c r="U16" i="52"/>
  <c r="V16" i="52"/>
  <c r="W16" i="52"/>
  <c r="X16" i="52"/>
  <c r="N17" i="52"/>
  <c r="O17" i="52"/>
  <c r="P17" i="52"/>
  <c r="Q17" i="52"/>
  <c r="R17" i="52"/>
  <c r="S17" i="52"/>
  <c r="T17" i="52"/>
  <c r="U17" i="52"/>
  <c r="V17" i="52"/>
  <c r="W17" i="52"/>
  <c r="X17" i="52"/>
  <c r="N18" i="52"/>
  <c r="O18" i="52"/>
  <c r="P18" i="52"/>
  <c r="Q18" i="52"/>
  <c r="R18" i="52"/>
  <c r="S18" i="52"/>
  <c r="T18" i="52"/>
  <c r="U18" i="52"/>
  <c r="V18" i="52"/>
  <c r="W18" i="52"/>
  <c r="X18" i="52"/>
  <c r="N19" i="52"/>
  <c r="O19" i="52"/>
  <c r="P19" i="52"/>
  <c r="Q19" i="52"/>
  <c r="R19" i="52"/>
  <c r="S19" i="52"/>
  <c r="T19" i="52"/>
  <c r="U19" i="52"/>
  <c r="V19" i="52"/>
  <c r="W19" i="52"/>
  <c r="X19" i="52"/>
  <c r="J9" i="52"/>
  <c r="J10" i="52"/>
  <c r="J11" i="52"/>
  <c r="J12" i="52"/>
  <c r="J13" i="52"/>
  <c r="J14" i="52"/>
  <c r="J15" i="52"/>
  <c r="J16" i="52"/>
  <c r="J17" i="52"/>
  <c r="J18" i="52"/>
  <c r="J19" i="52"/>
  <c r="G9" i="52"/>
  <c r="H9" i="52"/>
  <c r="G10" i="52"/>
  <c r="H10" i="52"/>
  <c r="G11" i="52"/>
  <c r="H11" i="52"/>
  <c r="G12" i="52"/>
  <c r="H12" i="52"/>
  <c r="G13" i="52"/>
  <c r="H13" i="52"/>
  <c r="G14" i="52"/>
  <c r="H14" i="52"/>
  <c r="G15" i="52"/>
  <c r="H15" i="52"/>
  <c r="G16" i="52"/>
  <c r="H16" i="52"/>
  <c r="G17" i="52"/>
  <c r="H17" i="52"/>
  <c r="G18" i="52"/>
  <c r="H18" i="52"/>
  <c r="G19" i="52"/>
  <c r="H19" i="52"/>
  <c r="C10" i="52"/>
  <c r="C11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55" i="52"/>
  <c r="C56" i="52"/>
  <c r="C57" i="52"/>
  <c r="C58" i="52"/>
  <c r="C59" i="52"/>
  <c r="C60" i="52"/>
  <c r="C61" i="52"/>
  <c r="C62" i="52"/>
  <c r="C63" i="52"/>
  <c r="C64" i="52"/>
  <c r="C65" i="52"/>
  <c r="C66" i="52"/>
  <c r="C67" i="52"/>
  <c r="C68" i="52"/>
  <c r="C69" i="52"/>
  <c r="C70" i="52"/>
  <c r="C71" i="52"/>
  <c r="C72" i="52"/>
  <c r="C73" i="52"/>
  <c r="C74" i="52"/>
  <c r="C75" i="52"/>
  <c r="C76" i="52"/>
  <c r="C77" i="52"/>
  <c r="C78" i="52"/>
  <c r="C79" i="52"/>
  <c r="C80" i="52"/>
  <c r="C81" i="52"/>
  <c r="C82" i="52"/>
  <c r="C83" i="52"/>
  <c r="C84" i="52"/>
  <c r="C85" i="52"/>
  <c r="C86" i="52"/>
  <c r="C87" i="52"/>
  <c r="C88" i="52"/>
  <c r="C89" i="52"/>
  <c r="C90" i="52"/>
  <c r="C91" i="52"/>
  <c r="C92" i="52"/>
  <c r="C93" i="52"/>
  <c r="C94" i="52"/>
  <c r="C95" i="52"/>
  <c r="C96" i="52"/>
  <c r="C97" i="52"/>
  <c r="C98" i="52"/>
  <c r="C99" i="52"/>
  <c r="C100" i="52"/>
  <c r="C101" i="52"/>
  <c r="C102" i="52"/>
  <c r="C103" i="52"/>
  <c r="C104" i="52"/>
  <c r="C105" i="52"/>
  <c r="C106" i="52"/>
  <c r="C107" i="52"/>
  <c r="C108" i="52"/>
  <c r="C109" i="52"/>
  <c r="C110" i="52"/>
  <c r="C111" i="52"/>
  <c r="C112" i="52"/>
  <c r="C113" i="52"/>
  <c r="C114" i="52"/>
  <c r="C115" i="52"/>
  <c r="C116" i="52"/>
  <c r="C117" i="52"/>
  <c r="C118" i="52"/>
  <c r="C119" i="52"/>
  <c r="C120" i="52"/>
  <c r="C121" i="52"/>
  <c r="C122" i="52"/>
  <c r="AD9" i="52"/>
  <c r="AE9" i="52"/>
  <c r="AF9" i="52"/>
  <c r="AD10" i="52"/>
  <c r="AE10" i="52"/>
  <c r="AF10" i="52"/>
  <c r="AD11" i="52"/>
  <c r="AE11" i="52"/>
  <c r="AF11" i="52"/>
  <c r="AD12" i="52"/>
  <c r="AE12" i="52"/>
  <c r="AF12" i="52"/>
  <c r="AD13" i="52"/>
  <c r="AE13" i="52"/>
  <c r="AF13" i="52"/>
  <c r="AD14" i="52"/>
  <c r="AE14" i="52"/>
  <c r="AF14" i="52"/>
  <c r="AD15" i="52"/>
  <c r="AE15" i="52"/>
  <c r="AF15" i="52"/>
  <c r="AD16" i="52"/>
  <c r="AE16" i="52"/>
  <c r="AF16" i="52"/>
  <c r="AD17" i="52"/>
  <c r="AE17" i="52"/>
  <c r="AF17" i="52"/>
  <c r="AD18" i="52"/>
  <c r="AE18" i="52"/>
  <c r="AF18" i="52"/>
  <c r="AD19" i="52"/>
  <c r="AE19" i="52"/>
  <c r="AF19" i="52"/>
  <c r="AD20" i="52"/>
  <c r="AE20" i="52"/>
  <c r="AF20" i="52"/>
  <c r="AD21" i="52"/>
  <c r="AE21" i="52"/>
  <c r="AF21" i="52"/>
  <c r="AD22" i="52"/>
  <c r="AE22" i="52"/>
  <c r="AF22" i="52"/>
  <c r="AD23" i="52"/>
  <c r="AE23" i="52"/>
  <c r="AF23" i="52"/>
  <c r="AD24" i="52"/>
  <c r="AE24" i="52"/>
  <c r="AF24" i="52"/>
  <c r="AD25" i="52"/>
  <c r="AE25" i="52"/>
  <c r="AF25" i="52"/>
  <c r="AD26" i="52"/>
  <c r="AE26" i="52"/>
  <c r="AF26" i="52"/>
  <c r="AD27" i="52"/>
  <c r="AE27" i="52"/>
  <c r="AF27" i="52"/>
  <c r="AD28" i="52"/>
  <c r="AE28" i="52"/>
  <c r="AF28" i="52"/>
  <c r="AD29" i="52"/>
  <c r="AE29" i="52"/>
  <c r="AF29" i="52"/>
  <c r="AD30" i="52"/>
  <c r="AE30" i="52"/>
  <c r="AF30" i="52"/>
  <c r="AD31" i="52"/>
  <c r="AE31" i="52"/>
  <c r="AF31" i="52"/>
  <c r="AD32" i="52"/>
  <c r="AE32" i="52"/>
  <c r="AF32" i="52"/>
  <c r="AD33" i="52"/>
  <c r="AE33" i="52"/>
  <c r="AF33" i="52"/>
  <c r="AD34" i="52"/>
  <c r="AE34" i="52"/>
  <c r="AF34" i="52"/>
  <c r="AD35" i="52"/>
  <c r="AE35" i="52"/>
  <c r="AF35" i="52"/>
  <c r="AD36" i="52"/>
  <c r="AE36" i="52"/>
  <c r="AF36" i="52"/>
  <c r="AD37" i="52"/>
  <c r="AE37" i="52"/>
  <c r="AF37" i="52"/>
  <c r="AD38" i="52"/>
  <c r="AE38" i="52"/>
  <c r="AF38" i="52"/>
  <c r="AD39" i="52"/>
  <c r="AE39" i="52"/>
  <c r="AF39" i="52"/>
  <c r="AD40" i="52"/>
  <c r="AE40" i="52"/>
  <c r="AF40" i="52"/>
  <c r="AD41" i="52"/>
  <c r="AE41" i="52"/>
  <c r="AF41" i="52"/>
  <c r="AD42" i="52"/>
  <c r="AE42" i="52"/>
  <c r="AF42" i="52"/>
  <c r="AD43" i="52"/>
  <c r="AE43" i="52"/>
  <c r="AF43" i="52"/>
  <c r="AD44" i="52"/>
  <c r="AE44" i="52"/>
  <c r="AF44" i="52"/>
  <c r="AD45" i="52"/>
  <c r="AE45" i="52"/>
  <c r="AF45" i="52"/>
  <c r="AD46" i="52"/>
  <c r="AE46" i="52"/>
  <c r="AF46" i="52"/>
  <c r="AD47" i="52"/>
  <c r="AE47" i="52"/>
  <c r="AF47" i="52"/>
  <c r="AD48" i="52"/>
  <c r="AE48" i="52"/>
  <c r="AF48" i="52"/>
  <c r="AD49" i="52"/>
  <c r="AE49" i="52"/>
  <c r="AF49" i="52"/>
  <c r="AD50" i="52"/>
  <c r="AE50" i="52"/>
  <c r="AF50" i="52"/>
  <c r="AD51" i="52"/>
  <c r="AE51" i="52"/>
  <c r="AF51" i="52"/>
  <c r="AD52" i="52"/>
  <c r="AE52" i="52"/>
  <c r="AF52" i="52"/>
  <c r="AD53" i="52"/>
  <c r="AE53" i="52"/>
  <c r="AF53" i="52"/>
  <c r="AD54" i="52"/>
  <c r="AE54" i="52"/>
  <c r="AF54" i="52"/>
  <c r="AD55" i="52"/>
  <c r="AE55" i="52"/>
  <c r="AF55" i="52"/>
  <c r="AD56" i="52"/>
  <c r="AE56" i="52"/>
  <c r="AF56" i="52"/>
  <c r="AD57" i="52"/>
  <c r="AE57" i="52"/>
  <c r="AF57" i="52"/>
  <c r="AD58" i="52"/>
  <c r="AE58" i="52"/>
  <c r="AF58" i="52"/>
  <c r="AD59" i="52"/>
  <c r="AE59" i="52"/>
  <c r="AF59" i="52"/>
  <c r="AD60" i="52"/>
  <c r="AE60" i="52"/>
  <c r="AF60" i="52"/>
  <c r="AD61" i="52"/>
  <c r="AE61" i="52"/>
  <c r="AF61" i="52"/>
  <c r="AD62" i="52"/>
  <c r="AE62" i="52"/>
  <c r="AF62" i="52"/>
  <c r="AD63" i="52"/>
  <c r="AE63" i="52"/>
  <c r="AF63" i="52"/>
  <c r="AD64" i="52"/>
  <c r="AE64" i="52"/>
  <c r="AF64" i="52"/>
  <c r="AD65" i="52"/>
  <c r="AE65" i="52"/>
  <c r="AF65" i="52"/>
  <c r="AD66" i="52"/>
  <c r="AE66" i="52"/>
  <c r="AF66" i="52"/>
  <c r="AD67" i="52"/>
  <c r="AE67" i="52"/>
  <c r="AF67" i="52"/>
  <c r="AD68" i="52"/>
  <c r="AE68" i="52"/>
  <c r="AF68" i="52"/>
  <c r="AD69" i="52"/>
  <c r="AE69" i="52"/>
  <c r="AF69" i="52"/>
  <c r="AD70" i="52"/>
  <c r="AE70" i="52"/>
  <c r="AF70" i="52"/>
  <c r="AD71" i="52"/>
  <c r="AE71" i="52"/>
  <c r="AF71" i="52"/>
  <c r="AD72" i="52"/>
  <c r="AE72" i="52"/>
  <c r="AF72" i="52"/>
  <c r="AD73" i="52"/>
  <c r="AE73" i="52"/>
  <c r="AF73" i="52"/>
  <c r="AD74" i="52"/>
  <c r="AE74" i="52"/>
  <c r="AF74" i="52"/>
  <c r="AD75" i="52"/>
  <c r="AE75" i="52"/>
  <c r="AF75" i="52"/>
  <c r="AD76" i="52"/>
  <c r="AE76" i="52"/>
  <c r="AF76" i="52"/>
  <c r="AD77" i="52"/>
  <c r="AE77" i="52"/>
  <c r="AF77" i="52"/>
  <c r="AD78" i="52"/>
  <c r="AE78" i="52"/>
  <c r="AF78" i="52"/>
  <c r="AD79" i="52"/>
  <c r="AE79" i="52"/>
  <c r="AF79" i="52"/>
  <c r="AD80" i="52"/>
  <c r="AE80" i="52"/>
  <c r="AF80" i="52"/>
  <c r="AD81" i="52"/>
  <c r="AE81" i="52"/>
  <c r="AF81" i="52"/>
  <c r="AD82" i="52"/>
  <c r="AE82" i="52"/>
  <c r="AF82" i="52"/>
  <c r="AD83" i="52"/>
  <c r="AE83" i="52"/>
  <c r="AF83" i="52"/>
  <c r="AD84" i="52"/>
  <c r="AE84" i="52"/>
  <c r="AF84" i="52"/>
  <c r="AD85" i="52"/>
  <c r="AE85" i="52"/>
  <c r="AF85" i="52"/>
  <c r="AD86" i="52"/>
  <c r="AE86" i="52"/>
  <c r="AF86" i="52"/>
  <c r="AD87" i="52"/>
  <c r="AE87" i="52"/>
  <c r="AF87" i="52"/>
  <c r="AD88" i="52"/>
  <c r="AE88" i="52"/>
  <c r="AF88" i="52"/>
  <c r="AD89" i="52"/>
  <c r="AE89" i="52"/>
  <c r="AF89" i="52"/>
  <c r="AD90" i="52"/>
  <c r="AE90" i="52"/>
  <c r="AF90" i="52"/>
  <c r="AD91" i="52"/>
  <c r="AE91" i="52"/>
  <c r="AF91" i="52"/>
  <c r="AD92" i="52"/>
  <c r="AE92" i="52"/>
  <c r="AF92" i="52"/>
  <c r="AD93" i="52"/>
  <c r="AE93" i="52"/>
  <c r="AF93" i="52"/>
  <c r="AD94" i="52"/>
  <c r="AE94" i="52"/>
  <c r="AF94" i="52"/>
  <c r="AD95" i="52"/>
  <c r="AE95" i="52"/>
  <c r="AF95" i="52"/>
  <c r="AD96" i="52"/>
  <c r="AE96" i="52"/>
  <c r="AF96" i="52"/>
  <c r="AD97" i="52"/>
  <c r="AE97" i="52"/>
  <c r="AF97" i="52"/>
  <c r="AD98" i="52"/>
  <c r="AE98" i="52"/>
  <c r="AF98" i="52"/>
  <c r="AD99" i="52"/>
  <c r="AE99" i="52"/>
  <c r="AF99" i="52"/>
  <c r="AD100" i="52"/>
  <c r="AE100" i="52"/>
  <c r="AF100" i="52"/>
  <c r="AD101" i="52"/>
  <c r="AE101" i="52"/>
  <c r="AF101" i="52"/>
  <c r="AD102" i="52"/>
  <c r="AE102" i="52"/>
  <c r="AF102" i="52"/>
  <c r="AD103" i="52"/>
  <c r="AE103" i="52"/>
  <c r="AF103" i="52"/>
  <c r="AD104" i="52"/>
  <c r="AE104" i="52"/>
  <c r="AF104" i="52"/>
  <c r="AD105" i="52"/>
  <c r="AE105" i="52"/>
  <c r="AF105" i="52"/>
  <c r="AD106" i="52"/>
  <c r="AE106" i="52"/>
  <c r="AF106" i="52"/>
  <c r="AD107" i="52"/>
  <c r="AE107" i="52"/>
  <c r="AF107" i="52"/>
  <c r="AD108" i="52"/>
  <c r="AE108" i="52"/>
  <c r="AF108" i="52"/>
  <c r="AD109" i="52"/>
  <c r="AE109" i="52"/>
  <c r="AF109" i="52"/>
  <c r="AD110" i="52"/>
  <c r="AE110" i="52"/>
  <c r="AF110" i="52"/>
  <c r="AD111" i="52"/>
  <c r="AE111" i="52"/>
  <c r="AF111" i="52"/>
  <c r="AD112" i="52"/>
  <c r="AE112" i="52"/>
  <c r="AF112" i="52"/>
  <c r="AD113" i="52"/>
  <c r="AE113" i="52"/>
  <c r="AF113" i="52"/>
  <c r="AD114" i="52"/>
  <c r="AE114" i="52"/>
  <c r="AF114" i="52"/>
  <c r="AD115" i="52"/>
  <c r="AE115" i="52"/>
  <c r="AF115" i="52"/>
  <c r="AD116" i="52"/>
  <c r="AE116" i="52"/>
  <c r="AF116" i="52"/>
  <c r="AD117" i="52"/>
  <c r="AE117" i="52"/>
  <c r="AF117" i="52"/>
  <c r="AD118" i="52"/>
  <c r="AE118" i="52"/>
  <c r="AF118" i="52"/>
  <c r="AD119" i="52"/>
  <c r="AE119" i="52"/>
  <c r="AF119" i="52"/>
  <c r="AD120" i="52"/>
  <c r="AE120" i="52"/>
  <c r="AF120" i="52"/>
  <c r="AD121" i="52"/>
  <c r="AE121" i="52"/>
  <c r="AF121" i="52"/>
  <c r="AD122" i="52"/>
  <c r="AE122" i="52"/>
  <c r="AF122" i="52"/>
  <c r="AE8" i="52"/>
  <c r="AF8" i="52"/>
  <c r="AD8" i="52"/>
  <c r="Z8" i="52"/>
  <c r="X8" i="52"/>
  <c r="W8" i="52"/>
  <c r="V8" i="52"/>
  <c r="U8" i="52"/>
  <c r="T8" i="52"/>
  <c r="S8" i="52"/>
  <c r="R8" i="52"/>
  <c r="Q8" i="52"/>
  <c r="P8" i="52"/>
  <c r="O8" i="52"/>
  <c r="N8" i="52"/>
  <c r="H8" i="52"/>
  <c r="J8" i="52"/>
  <c r="G8" i="52"/>
  <c r="Z149" i="52" l="1"/>
  <c r="H149" i="52"/>
  <c r="R149" i="52"/>
  <c r="W149" i="52"/>
  <c r="N149" i="52"/>
  <c r="Q149" i="52"/>
  <c r="S149" i="52"/>
  <c r="V149" i="52"/>
  <c r="X149" i="52"/>
  <c r="AF149" i="52"/>
  <c r="T149" i="52"/>
  <c r="C149" i="52"/>
  <c r="AD149" i="52"/>
  <c r="G149" i="52"/>
  <c r="J149" i="52"/>
  <c r="AE149" i="52"/>
  <c r="O149" i="52"/>
  <c r="P149" i="52"/>
  <c r="U149" i="52"/>
  <c r="C17" i="48"/>
</calcChain>
</file>

<file path=xl/sharedStrings.xml><?xml version="1.0" encoding="utf-8"?>
<sst xmlns="http://schemas.openxmlformats.org/spreadsheetml/2006/main" count="1793" uniqueCount="203">
  <si>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</si>
  <si>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</si>
  <si>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</si>
  <si>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</si>
  <si>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</si>
  <si>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</si>
  <si>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</si>
  <si>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OTRO</t>
  </si>
  <si>
    <t>EGRESO TOTAL</t>
  </si>
  <si>
    <t>EXISTENCIA FINAL</t>
  </si>
  <si>
    <t>TIPO DE ASUNTO</t>
  </si>
  <si>
    <t>DESISTIMIENTO</t>
  </si>
  <si>
    <t>CONVENIO</t>
  </si>
  <si>
    <t>INCOMPETENCIA</t>
  </si>
  <si>
    <t>MOVIMIENTO ESTADÍSTICO DE LOS TRIBUNALES LABORALES FEDERALES</t>
  </si>
  <si>
    <t xml:space="preserve">MOVIMIENTO ESTADÍSTICO DE LOS TRIBUNALES LABORALES FEDERALES                          </t>
  </si>
  <si>
    <t>INGRESO POR ACUERDO</t>
  </si>
  <si>
    <t>EGRESO POR ACUERDO</t>
  </si>
  <si>
    <t>DESECHAMIENTO</t>
  </si>
  <si>
    <t>SENTENCIA DEFINITIVA</t>
  </si>
  <si>
    <t>CONCLUSIÓN (PARAPROCESALES)</t>
  </si>
  <si>
    <t>REMISIÓN AL CENTRO FEDERAL DE CONCILIACIÓN Y REGISTRO LABORAL</t>
  </si>
  <si>
    <t>DECLARACIÓN DE EXISTENCIA/INEXISTENCIA DE HUELGA</t>
  </si>
  <si>
    <t>CONCLUSIÓN DE PROCEDIMIENTO DE EJECUCIÓN</t>
  </si>
  <si>
    <t>NO PROCEDE LA SOLICITUD DEL PROCEDIMIENTO DE EJECUCIÓN</t>
  </si>
  <si>
    <t>TRIBUNAL LABORAL FEDERAL DE ASUNTOS COLECTIVOS EN LA CIUDAD DE MÉXICO</t>
  </si>
  <si>
    <t>TRIBUNAL LABORAL FEDERAL DE ASUNTOS INDIVIDUALES EN EL ESTADO DE COLIMA</t>
  </si>
  <si>
    <t>PROCEDIMIENTO ORDINARIO</t>
  </si>
  <si>
    <t>PROCEDIMIENTO ESPECIAL INDIVIDUAL</t>
  </si>
  <si>
    <t>PROCEDIMIENTO ESPECIAL COLECTIVO</t>
  </si>
  <si>
    <t>CONFLICTOS INDIVIDUALES DE SEGURIDAD SOCIAL</t>
  </si>
  <si>
    <t>CONFLICTOS COLECTIVOS DE NATURALEZA ECONÓMICA</t>
  </si>
  <si>
    <t>PROCEDIMIENTO DE HUELGA</t>
  </si>
  <si>
    <t>PROCEDIMIENTO DE EJECUCIÓN</t>
  </si>
  <si>
    <t>PROCEDIMIENTOS PARAPROCESALES O VOLUNTARIOS</t>
  </si>
  <si>
    <t xml:space="preserve"> </t>
  </si>
  <si>
    <t>CONFLICTOS INVIDUALES DE SEGURIDAD SOCIAL</t>
  </si>
  <si>
    <t>MOVIMIENTO ESTADÍSTICO DEL TOTAL DE ASUNTOS DE LOS TRIBUNALES LABORALES FEDERALES</t>
  </si>
  <si>
    <t>MOVIMIENTO ESTADÍSTICO DEL TOTAL DE ASUNTOS DE LOS TRIBUNALES LABORALES FEDERALES, POR TIPO DE ASUNTO</t>
  </si>
  <si>
    <t xml:space="preserve">DEL 16 DE NOVIEMBRE DE 2023 AL 15 DE NOVIEMBRE DE 2024    </t>
  </si>
  <si>
    <t xml:space="preserve">DEL 16 DE NOVIEMBRE DE 2023 AL 15 DE NOVIEMBRE DE 2024   </t>
  </si>
  <si>
    <t xml:space="preserve">DEL 16 DE NOVIEMBRE DE 2023 AL 15 DE NOVIEMBRE DE 2024     </t>
  </si>
  <si>
    <t>PRIMER TRIBUNAL LABORAL FEDERAL DE ASUNTOS INDIVIDUALES EN LA CIUDAD DE MÉXICO</t>
  </si>
  <si>
    <t>SEGUNDO TRIBUNAL LABORAL FEDERAL DE ASUNTOS INDIVIDUALES EN LA CIUDAD DE MÉXICO</t>
  </si>
  <si>
    <t>TERCER TRIBUNAL LABORAL FEDERAL DE ASUNTOS INDIVIDUALES EN LA CIUDAD DE MÉXICO</t>
  </si>
  <si>
    <t>CUARTO TRIBUNAL LABORAL FEDERAL DE ASUNTOS INDIVIDUALES EN LA CIUDAD DE MÉXICO</t>
  </si>
  <si>
    <t>QUINTO TRIBUNAL LABORAL FEDERAL DE ASUNTOS INDIVIDUALES EN LA CIUDAD DE MÉXICO</t>
  </si>
  <si>
    <t>SEXTO TRIBUNAL LABORAL FEDERAL DE ASUNTOS INDIVIDUALES EN LA CIUDAD DE MÉXICO</t>
  </si>
  <si>
    <t>SÉPTIMO TRIBUNAL LABORAL FEDERAL DE ASUNTOS INDIVIDUALES EN LA CIUDAD DE MÉXICO</t>
  </si>
  <si>
    <t>OCTAVO TRIBUNAL LABORAL FEDERAL DE ASUNTOS INDIVIDUALES EN LA CIUDAD DE MÉXICO</t>
  </si>
  <si>
    <t>NOVENO TRIBUNAL LABORAL FEDERAL DE ASUNTOS INDIVIDUALES EN LA CIUDAD DE MÉXICO</t>
  </si>
  <si>
    <t>DÉCIMO TRIBUNAL LABORAL FEDERAL DE ASUNTOS INDIVIDUALES EN LA CIUDAD DE MÉXICO</t>
  </si>
  <si>
    <t>DÉCIMO PRIMER TRIBUNAL LABORAL FEDERAL DE ASUNTOS INDIVIDUALES EN LA CIUDAD DE MÉXICO</t>
  </si>
  <si>
    <t>DÉCIMO SEGUNDO TRIBUNAL LABORAL FEDERAL DE ASUNTOS INDIVIDUALES EN LA CIUDAD DE MÉXICO</t>
  </si>
  <si>
    <t>DÉCIMO TERCERO TRIBUNAL LABORAL FEDERAL DE ASUNTOS INDIVIDUALES EN LA CIUDAD DE MÉXICO</t>
  </si>
  <si>
    <t>DÉCIMO CUARTO TRIBUNAL LABORAL FEDERAL DE ASUNTOS INDIVIDUALES EN LA CIUDAD DE MÉXICO</t>
  </si>
  <si>
    <t>DÉCIMO QUINTO TRIBUNAL LABORAL FEDERAL DE ASUNTOS INDIVIDUALES EN LA CIUDAD DE MÉXICO</t>
  </si>
  <si>
    <t/>
  </si>
  <si>
    <t>NOTAS</t>
  </si>
  <si>
    <t>DÉCIMO SEXTO TRIBUNAL LABORAL FEDERAL DE ASUNTOS INDIVIDUALES EN LA CIUDAD DE MÉXICO (3)</t>
  </si>
  <si>
    <t>DÉCIMO SÉPTIMO TRIBUNAL LABORAL FEDERAL DE ASUNTOS INDIVIDUALES EN LA CIUDAD DE MÉXICO (3)</t>
  </si>
  <si>
    <t>CONCLUSIÓN DE FUNCIONES EL 15 DE DICIEMBRE DE 2023, DE CONFORMIDAD CON EL ACUERDO GENERAL 40/2023 DEL PLENO DEL CJF.</t>
  </si>
  <si>
    <t>TRIBUNAL LABORAL FEDERAL DE ASUNTOS INDIVIDUALES EN EL ESTADO DE CAMPECHE, CON SEDE EN CAMPECHE (4)</t>
  </si>
  <si>
    <t>TRIBUNAL LABORAL FEDERAL DE ASUNTOS INDIVIDUALES EN EL ESTADO DE CAMPECHE, CON SEDE EN CIUDAD DEL CARMEN (6)</t>
  </si>
  <si>
    <t>TERCER TRIBUNAL LABORAL FEDERAL DE ASUNTOS INDIVIDUALES EN EL ESTADO DE CAMPECHE, CON SEDE EN CIUDAD DEL CARMEN (7)</t>
  </si>
  <si>
    <t>CUARTO TRIBUNAL LABORAL FEDERAL DE ASUNTOS INDIVIDUALES EN EL ESTADO DE CAMPECHE, CON SEDE EN CIUDAD DEL CARMEN (7)</t>
  </si>
  <si>
    <t>QUINTO TRIBUNAL LABORAL FEDERAL DE ASUNTOS INDIVIDUALES EN EL ESTADO DE CAMPECHE, CON SEDE EN CIUDAD DEL CARMEN (7)</t>
  </si>
  <si>
    <t>PRIMER TRIBUNAL LABORAL FEDERAL DE ASUNTOS INDIVIDUALES EN EL ESTADO DE CAMPECHE, CON SEDE EN CAMPECHE (5)</t>
  </si>
  <si>
    <t>SEGUNDO TRIBUNAL LABORAL FEDERAL DE ASUNTOS INDIVIDUALES EN EL ESTADO DE CAMPECHE, CON SEDE EN CAMPECHE (5)</t>
  </si>
  <si>
    <t>CONCLUSIÓN DE FUNCIONES EL 15 DE DICIEMBRE DE 2023, DE CONFORMIDAD CON EL ACUERDO GENERAL 41/2023 DEL PLENO DEL CJF.</t>
  </si>
  <si>
    <t>INICIÓ FUNCIONES EL 16 DE NOVIEMBRE DE 2023, DE CONFORMIDAD CON EL ACUERDO GENERAL 24/2023 DEL PLENO DEL CJF.</t>
  </si>
  <si>
    <t>INICIÓ FUNCIONES EL 16 DE NOVIEMBRE DE 2023, DE CONFORMIDAD CON EL ACUERDO GENERAL 31/2023 DEL PLENO DEL CJF.</t>
  </si>
  <si>
    <t>INICIÓ FUNCIONES EL 16 DE DICIEMBRE DE 2023, DE CONFORMIDAD CON EL ACUERDO GENERAL 40/2023 DEL PLENO DEL CJF.</t>
  </si>
  <si>
    <t>INICIÓ FUNCIONES EL 16 DE DICIEMBRE DE 2023, DE CONFORMIDAD CON EL ACUERDO GENERAL 41/2023 DEL PLENO DEL CJF.</t>
  </si>
  <si>
    <t>CONCLUSIÓN DE FUNCIONES EL 15 DE DICIEMBRE DE 2023, DE CONFORMIDAD CON EL ACUERDO GENERAL 42/2023 DEL PLENO DEL CJF.</t>
  </si>
  <si>
    <t>INICIÓ FUNCIONES EL 16 DE DICIEMBRE DE 2023, DE CONFORMIDAD CON EL ACUERDO GENERAL 42/2023 DEL PLENO DEL CJF.</t>
  </si>
  <si>
    <t>TRIBUNAL LABORAL FEDERAL DE ASUNTOS INDIVIDUALES EN EL ESTADO DE MÉXICO, CON SEDE EN NAUCALPAN (8)</t>
  </si>
  <si>
    <t>QUINTO TRIBUNAL LABORAL FEDERAL DE ASUNTOS INDIVIDUALES EN EL ESTADO DE MÉXICO, CON SEDE EN NAUCALPAN (9)</t>
  </si>
  <si>
    <t>SEXTO TRIBUNAL LABORAL FEDERAL DE ASUNTOS INDIVIDUALES EN EL ESTADO DE MÉXICO, CON SEDE EN NAUCALPAN (9)</t>
  </si>
  <si>
    <t>SÉPTIMO TRIBUNAL LABORAL FEDERAL DE ASUNTOS INDIVIDUALES EN EL ESTADO DE MÉXICO, CON SEDE EN NAUCALPAN (9)</t>
  </si>
  <si>
    <t>OCTAVO TRIBUNAL LABORAL FEDERAL DE ASUNTOS INDIVIDUALES EN EL ESTADO DE MÉXICO, CON SEDE EN NAUCALPAN (9)</t>
  </si>
  <si>
    <t>DÉCIMO TRIBUNAL LABORAL FEDERAL DE ASUNTOS INDIVIDUALES EN EL ESTADO DE MÉXICO, CON SEDE EN NAUCALPAN (9)</t>
  </si>
  <si>
    <t>PRIMER TRIBUNAL LABORAL FEDERAL DE ASUNTOS INDIVIDUALES EN EL ESTADO DE MÉXICO, CON SEDE EN TOLUCA</t>
  </si>
  <si>
    <t>SEGUNDO TRIBUNAL LABORAL FEDERAL DE ASUNTOS INDIVIDUALES EN EL ESTADO DE MÉXICO, CON SEDE EN TOLUCA</t>
  </si>
  <si>
    <t>TERCER TRIBUNAL LABORAL FEDERAL DE ASUNTOS INDIVIDUALES EN EL ESTADO DE MÉXICO, CON SEDE EN TOLUCA</t>
  </si>
  <si>
    <t>PRIMER TRIBUNAL LABORAL FEDERAL DE ASUNTOS INDIVIDUALES EN EL ESTADO DE JALISCO, CON SEDE EN ZAPOPAN</t>
  </si>
  <si>
    <t>SEGUNDO TRIBUNAL LABORAL FEDERAL DE ASUNTOS INDIVIDUALES EN EL ESTADO DE JALISCO, CON SEDE EN ZAPOPAN</t>
  </si>
  <si>
    <t>TERCER TRIBUNAL LABORAL FEDERAL DE ASUNTOS INDIVIDUALES EN EL ESTADO DE JALISCO, CON SEDE EN ZAPOPAN</t>
  </si>
  <si>
    <t>CUARTO TRIBUNAL LABORAL FEDERAL DE ASUNTOS INDIVIDUALES EN EL ESTADO DE JALISCO, CON SEDE EN ZAPOPAN</t>
  </si>
  <si>
    <t>QUINTO TRIBUNAL LABORAL FEDERAL DE ASUNTOS INDIVIDUALES EN EL ESTADO DE JALISCO, CON SEDE EN ZAPOPAN</t>
  </si>
  <si>
    <t>SEXTO TRIBUNAL LABORAL FEDERAL DE ASUNTOS INDIVIDUALES EN EL ESTADO DE JALISCO, CON SEDE EN ZAPOPAN</t>
  </si>
  <si>
    <t>SÉPTIMO TRIBUNAL LABORAL FEDERAL DE ASUNTOS INDIVIDUALES EN EL ESTADO DE JALISCO, CON SEDE EN ZAPOPAN</t>
  </si>
  <si>
    <t>OCTAVO TRIBUNAL LABORAL FEDERAL DE ASUNTOS INDIVIDUALES EN EL ESTADO DE JALISCO, CON SEDE EN ZAPOPAN</t>
  </si>
  <si>
    <t>PRIMER TRIBUNAL LABORAL FEDERAL DE ASUNTOS INDIVIDUALES EN EL ESTADO DE NUEVO LEÓN, CON SEDE EN MONTERREY</t>
  </si>
  <si>
    <t>SEGUNDO TRIBUNAL LABORAL FEDERAL DE ASUNTOS INDIVIDUALES EN EL ESTADO DE NUEVO LEÓN, CON SEDE EN MONTERREY</t>
  </si>
  <si>
    <t>TERCER TRIBUNAL LABORAL FEDERAL DE ASUNTOS INDIVIDUALES EN EL ESTADO DE NUEVO LEÓN, CON SEDE EN MONTERREY</t>
  </si>
  <si>
    <t>CUARTO TRIBUNAL LABORAL FEDERAL DE ASUNTOS INDIVIDUALES EN EL ESTADO DE NUEVO LEÓN, CON SEDE EN MONTERREY</t>
  </si>
  <si>
    <t>QUINTO TRIBUNAL LABORAL FEDERAL DE ASUNTOS INDIVIDUALES EN EL ESTADO DE NUEVO LEÓN, CON SEDE EN MONTERREY</t>
  </si>
  <si>
    <t>SEXTO TRIBUNAL LABORAL FEDERAL DE ASUNTOS INDIVIDUALES EN EL ESTADO DE NUEVO LEÓN, CON SEDE EN MONTERREY</t>
  </si>
  <si>
    <t>SÉPTIMO TRIBUNAL LABORAL FEDERAL DE ASUNTOS INDIVIDUALES EN EL ESTADO DE NUEVO LEÓN, CON SEDE EN MONTERREY</t>
  </si>
  <si>
    <t>OCTAVO TRIBUNAL LABORAL FEDERAL DE ASUNTOS INDIVIDUALES EN EL ESTADO DE NUEVO LEÓN, CON SEDE EN MONTERREY</t>
  </si>
  <si>
    <t>NOVENO TRIBUNAL LABORAL FEDERAL DE ASUNTOS INDIVIDUALES EN EL ESTADO DE NUEVO LEÓN, CON SEDE EN MONTERREY</t>
  </si>
  <si>
    <t>DÉCIMO TRIBUNAL LABORAL FEDERAL DE ASUNTOS INDIVIDUALES EN EL ESTADO DE NUEVO LEÓN, CON SEDE EN MONTERREY</t>
  </si>
  <si>
    <t>PRIMER TRIBUNAL LABORAL FEDERAL DE ASUNTOS INDIVIDUALES EN EL ESTADO DE SONORA, CON SEDE EN HERMOSILLO</t>
  </si>
  <si>
    <t>SEGUNDO TRIBUNAL LABORAL FEDERAL DE ASUNTOS INDIVIDUALES EN EL ESTADO DE SONORA, CON SEDE EN HERMOSILLO</t>
  </si>
  <si>
    <t>PRIMER TRIBUNAL LABORAL FEDERAL DE ASUNTOS INDIVIDUALES EN EL ESTADO DE PUEBLA, CON SEDE EN PUEBLA</t>
  </si>
  <si>
    <t>SEGUNDO TRIBUNAL LABORAL FEDERAL DE ASUNTOS INDIVIDUALES EN EL ESTADO DE PUEBLA, CON SEDE EN PUEBLA</t>
  </si>
  <si>
    <t>TERCER TRIBUNAL LABORAL FEDERAL DE ASUNTOS INDIVIDUALES EN EL ESTADO DE PUEBLA, CON SEDE EN PUEBLA</t>
  </si>
  <si>
    <t>CUARTO TRIBUNAL LABORAL FEDERAL DE ASUNTOS  INDIVIDUALES EN EL ESTADO DE PUEBLA, CON SEDE EN PUEBLA</t>
  </si>
  <si>
    <t>TERCER TRIBUNAL LABORAL FEDERAL DE ASUNTOS INDIVIDUALES EN EL ESTADO DE VERACRUZ, BOCA DEL RÍO</t>
  </si>
  <si>
    <t>QUINTO TRIBUNAL LABORAL FEDERAL DE ASUNTOS INDIVIDUALES EN EL ESTADO DE VERACRUZ, BOCA DEL RÍO</t>
  </si>
  <si>
    <t>CUARTO TRIBUNAL LABORAL FEDERAL DE ASUNTOS INDIVIDUALES EN EL ESTADO DE VERACRUZ, BOCA DEL RÍO</t>
  </si>
  <si>
    <t>SEXTO TRIBUNAL LABORAL FEDERAL DE ASUNTOS INDIVIDUALES EN EL ESTADO DE VERACRUZ, CON SEDE EN XALAPA</t>
  </si>
  <si>
    <t>SÉPTIMO TRIBUNAL LABORAL FEDERAL DE ASUNTOS INDIVIDUALES EN EL ESTADO DE VERACRUZ, CON SEDE EN XALAPA</t>
  </si>
  <si>
    <t>OCTAVO TRIBUNAL LABORAL FEDERAL DE ASUNTOS INDIVIDUALES EN EL ESTADO DE VERACRUZ, CON SEDE EN XALAPA</t>
  </si>
  <si>
    <t>NOVENO TRIBUNAL LABORAL FEDERAL DE ASUNTOS INDIVIDUALES EN EL ESTADO DE VERACRUZ, CON SEDE EN XALAPA</t>
  </si>
  <si>
    <t>PRIMER TRIBUNAL LABORAL FEDERAL DE ASUNTOS INDIVIDUALES EN EL ESTADO DE COAHUILA, CON SEDE EN SALTILLO</t>
  </si>
  <si>
    <t>SEGUNDO TRIBUNAL LABORAL FEDERAL DE ASUNTOS INDIVIDUALES EN EL ESTADO DE COAHUILA, CON SEDE EN SALTILLO</t>
  </si>
  <si>
    <t>TERCER TRIBUNAL LABORAL FEDERAL DE ASUNTOS INDIVIDUALES EN EL ESTADO DE COAHUILA, CON SEDE EN SALTILLO</t>
  </si>
  <si>
    <t>CUARTO TRIBUNAL LABORAL FEDERAL DE ASUNTOS INDIVIDUALES EN EL ESTADO DE COAHUILA, CON SEDE EN SALTILLO</t>
  </si>
  <si>
    <t>QUINTO TRIBUNAL LABORAL FEDERAL DE ASUNTOS INDIVIDUALES EN EL ESTADO DE COAHUILA, CON SEDE EN TORREÓN</t>
  </si>
  <si>
    <t>SEXTO TRIBUNAL LABORAL FEDERAL DE ASUNTOS INDIVIDUALES EN EL ESTADO DE COAHUILA, CON SEDE EN TORREÓN</t>
  </si>
  <si>
    <t>SÉPTIMO TRIBUNAL LABORAL FEDERAL DE ASUNTOS INDIVIDUALES EN EL ESTADO DE COAHUILA, CON SEDE EN TORREÓN</t>
  </si>
  <si>
    <t>TRIBUNAL LABORAL FEDERAL DE ASUNTOS INDIVIDUALES EN EL ESTADO DE SAN LUIS POTOSÍ, CON SEDE EN SAN LUIS POTOSÍ (10)</t>
  </si>
  <si>
    <t>PRIMER TRIBUNAL LABORAL FEDERAL DE ASUNTOS INDIVIDUALES EN EL ESTADO DE SAN LUIS POTOSÍ, CON SEDE EN SAN LUIS POTOSÍ (11)</t>
  </si>
  <si>
    <t>SEGUNDO TRIBUNAL LABORAL FEDERAL DE ASUNTOS INDIVIDUALES EN EL ESTADO DE SAN LUIS POTOSÍ, CON SEDE EN SAN LUIS POTOSÍ (11)</t>
  </si>
  <si>
    <t>TERCER TRIBUNAL LABORAL FEDERAL DE ASUNTOS INDIVIDUALES EN EL ESTADO DE SAN LUIS POTOSÍ, CON SEDE EN SAN LUIS POTOSÍ (11)</t>
  </si>
  <si>
    <t>CONCLUSIÓN DE FUNCIONES EL 15 DE DICIEMBRE DE 2023, DE CONFORMIDAD CON EL ACUERDO GENERAL 43/2023 DEL PLENO DEL CJF.</t>
  </si>
  <si>
    <t>INICIÓ FUNCIONES EL 16 DE DICIEMBRE DE 2023, DE CONFORMIDAD CON EL ACUERDO GENERAL 43/2023 DEL PLENO DEL CJF.</t>
  </si>
  <si>
    <t>PRIMER TRIBUNAL LABORAL FEDERAL DE ASUNTOS INDIVIDUALES EN EL ESTADO DE VERACRUZ, CON SEDE EN COATZACOALCOS</t>
  </si>
  <si>
    <t>SEGUNDO TRIBUNAL LABORAL FEDERAL DE ASUNTOS INDIVIDUALES EN EL ESTADO DE VERACRUZ, CON SEDE EN COATZACOALCOS</t>
  </si>
  <si>
    <t>PRIMER TRIBUNAL LABORAL FEDERAL DE ASUNTOS INDIVIDUALES EN EL ESTADO DE TABASCO, CON SEDE EN VILLAHERMOSA</t>
  </si>
  <si>
    <t>SEGUNDO TRIBUNAL LABORAL FEDERAL DE ASUNTOS INDIVIDUALES EN EL ESTADO DE TABASCO, CON SEDE EN VILLAHERMOSA</t>
  </si>
  <si>
    <t>TERCER TRIBUNAL LABORAL FEDERAL DE ASUNTOS INDIVIDUALES EN EL ESTADO DE TABASCO, CON SEDE EN VILLAHERMOSA</t>
  </si>
  <si>
    <t>QUINTO TRIBUNAL LABORAL FEDERAL DE ASUNTOS INDIVIDUALES EN EL ESTADO DE TABASCO, CON SEDE EN VILLAHERMOSA</t>
  </si>
  <si>
    <t>SEXTO TRIBUNAL LABORAL FEDERAL DE ASUNTOS INDIVIDUALES EN EL ESTADO DE TABASCO, CON SEDE EN VILLAHERMOSA</t>
  </si>
  <si>
    <t>SEGUNDO TRIBUNAL LABORAL FEDERAL DE ASUNTOS INDIVIDUALES EN EL ESTADO DE MICHOACÁN, CON SEDE EN MORELIA</t>
  </si>
  <si>
    <t>PRIMER TRIBUNAL LABORAL FEDERAL DE ASUNTOS INDIVIDUALES EN EL ESTADO DE SINALOA, CON SEDE EN CULIACÁN</t>
  </si>
  <si>
    <t>SEGUNDO TRIBUNAL LABORAL FEDERAL DE ASUNTOS INDIVIDUALES EN EL ESTADO DE SINALOA, CON SEDE EN CULIACÁN</t>
  </si>
  <si>
    <t>PRIMER TRIBUNAL LABORAL FEDERAL DE ASUNTOS INDIVIDUALES EN EL ESTADO DE OAXACA, CON SEDE EN OAXACA</t>
  </si>
  <si>
    <t>SEGUNDO TRIBUNAL LABORAL FEDERAL DE ASUNTOS INDIVIDUALES EN EL ESTADO DE OAXACA, CON SEDE EN OAXACA</t>
  </si>
  <si>
    <t>PRIMER TRIBUNAL LABORAL FEDERAL DE ASUNTOS INDIVIDUALES EN EL ESTADO DE YUCATÁN, CON SEDE EN MÉRIDA</t>
  </si>
  <si>
    <t>SEGUNDO TRIBUNAL LABORAL FEDERAL DE ASUNTOS INDIVIDUALES EN EL ESTADO DE YUCATÁN, CON SEDE EN MÉRIDA</t>
  </si>
  <si>
    <t>PRIMER TRIBUNAL LABORAL FEDERAL DE ASUNTOS INDIVIDUALES EN EL ESTADO DE BAJA CALIFORNIA, CON SEDE EN ENSENADA</t>
  </si>
  <si>
    <t>SEGUNDO TRIBUNAL LABORAL FEDERAL DE ASUNTOS INDIVIDUALES EN EL ESTADO DE BAJA CALIFORNIA, CON SEDE EN TIJUANA</t>
  </si>
  <si>
    <t>PRIMER TRIBUNAL LABORAL FEDERAL DE ASUNTOS INDIVIDUALES EN EL ESTADO DE GUANAJUATO, CON SEDE EN GUANAJUATO</t>
  </si>
  <si>
    <t>SEGUNDO TRIBUNAL LABORAL FEDERAL DE ASUNTOS INDIVIDUALES EN EL ESTADO DE GUANAJUATO, CON SEDE EN GUANAJUATO</t>
  </si>
  <si>
    <t>TERCER TRIBUNAL LABORAL FEDERAL DE ASUNTOS INDIVIDUALES EN EL ESTADO DE GUANAJUATO, CON SEDE EN GUANAJUATO</t>
  </si>
  <si>
    <t>CUARTO TRIBUNAL LABORAL FEDERAL DE ASUNTOS INDIVIDUALES EN EL ESTADO DE GUANAJUATO, CON SEDE EN GUANAJUATO</t>
  </si>
  <si>
    <t>PRIMER TRIBUNAL LABORAL FEDERAL DE ASUNTOS INDIVIDUALES EN EL ESTADO DE CHIHUAHUA, CON SEDE EN CHIHUAHUA</t>
  </si>
  <si>
    <t>SEGUNDO TRIBUNAL LABORAL FEDERAL DE ASUNTOS INDIVIDUALES EN EL ESTADO DE CHIHUAHUA, CON SEDE EN CHIHUAHUA</t>
  </si>
  <si>
    <t>TERCER TRIBUNAL LABORAL FEDERAL DE ASUNTOS INDIVIDUALES EN EL ESTADO DE CHIHUAHUA, CON SEDE EN CIUDAD JUÁREZ</t>
  </si>
  <si>
    <t>PRIMER TRIBUNAL LABORAL FEDERAL DE ASUNTOS INDIVIDUALES EN EL ESTADO DE MORELOS, CON SEDE EN CUERNAVACA</t>
  </si>
  <si>
    <t>SEGUNDO TRIBUNAL LABORAL FEDERAL DE ASUNTOS INDIVIDUALES EN EL ESTADO DE MORELOS, CON SEDE EN CUERNAVACA</t>
  </si>
  <si>
    <t>PRIMER TRIBUNAL LABORAL FEDERAL DE ASUNTOS INDIVIDUALES EN EL ESTADO DE TAMAULIPAS CON SEDE EN CIUDAD VICTORIA</t>
  </si>
  <si>
    <t>SEGUNDO TRIBUNAL LABORAL FEDERAL DE ASUNTOS INDIVIDUALES EN EL ESTADO DE TAMAULIPAS CON SEDE EN TAMPICO</t>
  </si>
  <si>
    <t>TERCER TRIBUNAL LABORAL FEDERAL DE ASUNTOS INDIVIDUALES EN EL ESTADO DE TAMAULIPAS CON SEDE EN TAMPICO</t>
  </si>
  <si>
    <t>CUARTO TRIBUNAL LABORAL FEDERAL DE ASUNTOS INDIVIDUALES EN EL ESTADO DE TAMAULIPAS CON SEDE EN REYNOSA</t>
  </si>
  <si>
    <t>QUINTO TRIBUNAL LABORAL FEDERAL DE ASUNTOS INDIVIDUALES EN EL ESTADO DE TAMAULIPAS CON SEDE EN REYNOSA</t>
  </si>
  <si>
    <t>PRIMER TRIBUNAL LABORAL FEDERAL DE ASUNTOS INDIVIDUALES EN EL ESTADO DE QUERÉTARO, CON SEDE EN QUERÉTARO</t>
  </si>
  <si>
    <t>SEGUNDO TRIBUNAL LABORAL FEDERAL DE ASUNTOS INDIVIDUALES EN EL ESTADO DE QUERÉTARO, CON SEDE EN QUERÉTARO</t>
  </si>
  <si>
    <t>TRIBUNAL LABORAL FEDERAL DE ASUNTOS INDIVIDUALES EN EL ESTADO DE NAYARIT, CON SEDE EN TEPIC</t>
  </si>
  <si>
    <t>PRIMER TRIBUNAL LABORAL FEDERAL DE ASUNTOS INDIVIDUALES EN EL ESTADO DE DURANGO, CON SEDE EN DURANGO</t>
  </si>
  <si>
    <t>SEGUNDO TRIBUNAL LABORAL FEDERAL DE ASUNTOS INDIVIDUALES EN EL ESTADO DE DURANGO, CON SEDE EN DURANGO</t>
  </si>
  <si>
    <t>PRIMER TRIBUNAL LABORAL FEDERAL DE ASUNTOS INDIVIDUALES EN EL ESTADO DE TLAXCALA, CON SEDE EN TLAXCALA</t>
  </si>
  <si>
    <t>SEGUNDO TRIBUNAL LABORAL FEDERAL DE ASUNTOS INDIVIDUALES EN EL ESTADO DE TLAXCALA, CON SEDE EN TLAXCALA</t>
  </si>
  <si>
    <t>TERCER TRIBUNAL LABORAL FEDERAL DE ASUNTOS INDIVIDUALES EN EL ESTADO DE TLAXCALA, CON SEDE EN TLAXCALA</t>
  </si>
  <si>
    <t>PRIMER TRIBUNAL LABORAL FEDERAL DE ASUNTOS INDIVIDUALES EN EL ESTADO DE HIDALGO, CON SEDE EN PACHUCA</t>
  </si>
  <si>
    <t>SEGUNDO TRIBUNAL LABORAL FEDERAL DE ASUNTOS INDIVIDUALES EN EL ESTADO DE HIDALGO, CON SEDE EN PACHUCA</t>
  </si>
  <si>
    <t>TERCER TRIBUNAL LABORAL FEDERAL DE ASUNTOS INDIVIDUALES EN EL ESTADO DE HIDALGO, CON SEDE EN PACHUCA</t>
  </si>
  <si>
    <t>PRIMER TRIBUNAL LABORAL FEDERAL DE ASUNTOS INDIVIDUALES EN EL ESTADO DE AGUASCALIENTES, CON SEDE EN AGUASCALIENTES (1)</t>
  </si>
  <si>
    <t>SEGUNDO TRIBUNAL LABORAL FEDERAL DE ASUNTOS INDIVIDUALES EN EL ESTADO DE AGUASCALIENTES, CON SEDE EN AGUASCALIENTES (2)</t>
  </si>
  <si>
    <t>CONCLUSIÓN DE FUNCIONES EL 15 DE DICIEMBRE DE 2023, DE CONFORMIDAD CON EL ACUERDO GENERAL 44/2023 DEL PLENO DEL CJF.</t>
  </si>
  <si>
    <t>INICIÓ FUNCIONES EL 16 DE DICIEMBRE DE 2023, DE CONFORMIDAD CON EL ACUERDO GENERAL 44/2023 DEL PLENO DEL CJF.</t>
  </si>
  <si>
    <t>TRIBUNAL LABORAL FEDERAL DE ASUNTOS INDIVIDUALES EN EL ESTADO DE CHIAPAS, CON SEDE EN TUXTLA GUTIÉRREZ (12)</t>
  </si>
  <si>
    <t>PRIMER TRIBUNAL LABORAL FEDERAL DE ASUNTOS INDIVIDUALES EN EL ESTADO DE CHIAPAS, CON SEDE EN TUXTLA GUTIÉRREZ (13)</t>
  </si>
  <si>
    <t>SEGUNDO TRIBUNAL LABORAL FEDERAL DE ASUNTOS INDIVIDUALES EN EL ESTADO DE CHIAPAS, CON SEDE EN TUXTLA GUTIÉRREZ (13)</t>
  </si>
  <si>
    <t>TERCER TRIBUNAL LABORAL FEDERAL DE ASUNTOS INDIVIDUALES EN EL ESTADO DE CHIAPAS, CON SEDE EN TUXTLA GUTIÉRREZ (13)</t>
  </si>
  <si>
    <t>CONCLUSIÓN DE FUNCIONES EL 15 DE DICIEMBRE DE 2023, DE CONFORMIDAD CON EL ACUERDO GENERAL 45/2023 DEL PLENO DEL CJF.</t>
  </si>
  <si>
    <t>INICIÓ FUNCIONES EL 16 DE DICIEMBRE DE 2023, DE CONFORMIDAD CON EL ACUERDO GENERAL 45/2023 DEL PLENO DEL CJF.</t>
  </si>
  <si>
    <t>TRIBUNAL LABORAL FEDERAL DE ASUNTOS INDIVIDUALES EN EL ESTADO DE ZACATECAS, CON SEDE EN ZACATECAS (14)</t>
  </si>
  <si>
    <t>PRIMER TRIBUNAL LABORAL FEDERAL DE ASUNTOS INDIVIDUALES EN EL ESTADO DE ZACATECAS, CON SEDE EN ZACATECAS (15)</t>
  </si>
  <si>
    <t>SEGUNDO TRIBUNAL LABORAL FEDERAL DE ASUNTOS INDIVIDUALES EN EL ESTADO DE ZACATECAS, CON SEDE EN ZACATECAS (15)</t>
  </si>
  <si>
    <t>CAMBIÓ DE DENOMINACIÓN DE TRIBUNAL LABORAL DE ASUNTOS INDIVIDUALES EN EL ESTADO DE AGUASCALIENTES A PRIMER TRIBUNAL DE ASUNTOS INDIVIDUALES EN EL ESTADO DE AGUASCALIENTES, A PARTIR DEL 16 DE NOVIEMBRE DE 2023, DE CONFORMIDAD CON EL ACUERDO GENERAL 24/2023 DEL PLENO DEL CJF.</t>
  </si>
  <si>
    <t>CAMBIÓ DE DENOMINACIÓN DE TRIBUNAL LABORAL FEDERAL DE ASUNTOS INDIVIDUALES EN EL ESTADO DE QUINTANA ROO, CON SEDE EN CANCÚN A  PRIMER TRIBUNAL LABORAL FEDERAL DE ASUNTOS INDIVIDUALES EN EL ESTADO DE QUINTANA ROO, CON SEDE EN CANCÚN, A PARTIR DEL 1 DE AGOSTO DE 2024, DE CONFORMIDAD CON EL ACUERDO GENERAL 12/2024 DEL PLENO DEL CJF.</t>
  </si>
  <si>
    <t>INICIÓ FUNCIONES EL 1 DE AGOSTO DE 2024, DE CONFORMIDAD CON EL ACUERDO GENERAL 12/2024 DEL PLENO DEL CJF.</t>
  </si>
  <si>
    <t>PRIMER TRIBUNAL LABORAL FEDERAL DE ASUNTOS INDIVIDUALES EN EL ESTADO DE QUINTANA ROO, CON SEDE EN CANCÚN (16)</t>
  </si>
  <si>
    <t>SEGUNDO TRIBUNAL LABORAL FEDERAL DE ASUNTOS INDIVIDUALES EN EL ESTADO DE QUINTANA ROO, CON SEDE EN CANCÚN (17)</t>
  </si>
  <si>
    <t>CAMBIÓ DE DENOMINACIÓN DE TRIBUNAL LABORAL FEDERAL DE ASUNTOS INDIVIDUALES EN EL ESTADO DE GUERRERO, CON SEDE EN ACAPULCO A  PRIMER TRIBUNAL LABORAL FEDERAL DE ASUNTOS INDIVIDUALES EN EL ESTADO DE GUERRERO, CON SEDE EN ACAPULCO, A PARTIR DEL 1 DE AGOSTO DE 2024, DE CONFORMIDAD CON EL ACUERDO GENERAL 13/2024 DEL PLENO DEL CJF.</t>
  </si>
  <si>
    <t>INICIÓ FUNCIONES EL 1 DE AGOSTO DE 2024, DE CONFORMIDAD CON EL ACUERDO GENERAL 13/2024 DEL PLENO DEL CJF.</t>
  </si>
  <si>
    <t>INICIÓ FUNCIONES EL 1 DE AGOSTO DE 2024, DE CONFORMIDAD CON EL ACUERDO GENERAL 14/2024 DEL PLENO DEL CJF.</t>
  </si>
  <si>
    <t>DÉCIMO PRIMER TRIBUNAL LABORAL FEDERAL DE ASUNTOS INDIVIDUALES EN EL ESTADO DE MÉXICO, CON SEDE EN NAUCALPAN (20)</t>
  </si>
  <si>
    <t>INICIÓ FUNCIONES EL 1 DE AGOSTO DE 2024, DE CONFORMIDAD CON EL ACUERDO GENERAL 15/2024 DEL PLENO DEL CJF.</t>
  </si>
  <si>
    <t>NOVENO TRIBUNAL LABORAL FEDERAL DE ASUNTOS INDIVIDUALES EN EL ESTADO DE MÉXICO, CON SEDE EN NAUCALPAN (9) (22)</t>
  </si>
  <si>
    <t>TRIBUNAL LABORAL FEDERAL DE ASUNTOS INDIVIDUALES EN EL ESTADO DE BAJA CALIFORNIA SUR, CON SEDE EN LA PAZ (23)</t>
  </si>
  <si>
    <t>TERCER TRIBUNAL LABORAL FEDERAL DE ASUNTOS INDIVIDUALES EN EL ESTADO DE BAJA CALIFORNIA, CON SEDE EN TIJUANA (21) (23)</t>
  </si>
  <si>
    <t>PRIMER TRIBUNAL LABORAL FEDERAL DE ASUNTOS INDIVIDUALES EN EL ESTADO DE MICHOACÁN, CON SEDE EN MORELIA (23)</t>
  </si>
  <si>
    <t>CUARTO TRIBUNAL LABORAL FEDERAL DE ASUNTOS INDIVIDUALES EN EL ESTADO DE TABASCO, CON SEDE EN VILLAHERMOSA (23)</t>
  </si>
  <si>
    <t>CUARTO TRIBUNAL LABORAL FEDERAL DE ASUNTOS INDIVIDUALES EN EL ESTADO DE MÉXICO, CON SEDE EN NAUCALPAN (9) (23)</t>
  </si>
  <si>
    <t>EL ÓRGANO JURISDICCIONAL NO ENVIÓ ESTADÍSTICA CORRESPONDIENTE AL PERIODO 338.</t>
  </si>
  <si>
    <t>EL ÓRGANO JURISDICCIONAL NO ENVIÓ ESTADÍSTICA CORRESPONDIENTE A LOS PERIODOS 335, 336, 337 Y 338.</t>
  </si>
  <si>
    <t>PRIMER TRIBUNAL LABORAL FEDERAL DE ASUNTOS INDIVIDUALES EN EL ESTADO DE GUERRERO, CON SEDE EN ACAPULCO (18) (22)</t>
  </si>
  <si>
    <t>SEGUNDO TRIBUNAL LABORAL FEDERAL DE ASUNTOS INDIVIDUALES EN EL ESTADO DE GUERRERO, CON SEDE EN ACAPULCO (19)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</si>
</sst>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b/>
      <sz val="10"/>
      <color rgb="FF000000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6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/>
    <xf numFmtId="0" fontId="12" fillId="0" borderId="0" xfId="0" applyFont="1"/>
    <xf numFmtId="0" fontId="9" fillId="0" borderId="0" xfId="0" applyFont="1"/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164" fontId="11" fillId="4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4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5" fillId="6" borderId="5" xfId="0" applyFont="1" applyFill="1" applyBorder="1" applyAlignment="1">
      <alignment textRotation="90"/>
    </xf>
    <xf numFmtId="0" fontId="15" fillId="6" borderId="5" xfId="0" applyFont="1" applyFill="1" applyBorder="1"/>
    <xf numFmtId="164" fontId="11" fillId="0" borderId="0" xfId="0" applyNumberFormat="1" applyFont="1" applyAlignment="1">
      <alignment vertical="center"/>
    </xf>
    <xf numFmtId="0" fontId="16" fillId="0" borderId="6" xfId="0" applyFont="1" applyBorder="1" applyAlignment="1">
      <alignment vertical="top" wrapText="1" readingOrder="1"/>
    </xf>
    <xf numFmtId="0" fontId="17" fillId="0" borderId="6" xfId="0" applyFont="1" applyBorder="1" applyAlignment="1">
      <alignment vertical="top" wrapText="1" readingOrder="1"/>
    </xf>
    <xf numFmtId="0" fontId="18" fillId="0" borderId="0" xfId="0" applyFont="1"/>
    <xf numFmtId="0" fontId="17" fillId="0" borderId="6" xfId="0" applyFont="1" applyBorder="1" applyAlignment="1">
      <alignment horizontal="center" vertical="center" wrapText="1" readingOrder="1"/>
    </xf>
    <xf numFmtId="0" fontId="5" fillId="5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7">
    <cellStyle name="Normal" xfId="0" builtinId="0"/>
    <cellStyle name="Normal 2" xfId="1" xr:uid="{00000000-0005-0000-0000-000001000000}"/>
    <cellStyle name="Normal 2 2" xfId="5" xr:uid="{FF987775-5672-4B2F-AF7F-331A25179EAC}"/>
    <cellStyle name="Normal 3" xfId="2" xr:uid="{00000000-0005-0000-0000-000002000000}"/>
    <cellStyle name="Normal 4" xfId="3" xr:uid="{C56D510F-DEFD-4F34-BFBA-368963E881F9}"/>
    <cellStyle name="Normal 5" xfId="4" xr:uid="{8AAE47A8-F15C-49CC-B7CE-55994943B929}"/>
    <cellStyle name="Normal 6" xfId="6" xr:uid="{2B715B99-0E45-47D4-9681-E9B6B2D2437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002975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9"/>
  <sheetViews>
    <sheetView tabSelected="1" view="pageBreakPreview" zoomScale="60" zoomScaleNormal="7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8"/>
  </cols>
  <sheetData>
    <row r="1" spans="1:32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5"/>
      <c r="AF1" s="5"/>
    </row>
    <row r="2" spans="1:32" s="13" customFormat="1" ht="54.9" customHeight="1" x14ac:dyDescent="0.25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  <c r="AF2" s="56"/>
    </row>
    <row r="3" spans="1:32" s="13" customFormat="1" ht="39.9" customHeight="1" thickBot="1" x14ac:dyDescent="0.3">
      <c r="A3" s="57" t="s">
        <v>39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  <c r="AF3" s="58"/>
    </row>
    <row r="4" spans="1:32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3" customFormat="1" ht="30" customHeight="1" thickBot="1" x14ac:dyDescent="0.35">
      <c r="A5" s="16"/>
      <c r="B5" s="17"/>
      <c r="C5" s="54" t="s">
        <v>27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8"/>
      <c r="AF5" s="28"/>
    </row>
    <row r="6" spans="1:32" s="13" customFormat="1" ht="86.25" customHeight="1" thickBot="1" x14ac:dyDescent="0.3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32" s="13" customFormat="1" ht="20.100000000000001" customHeight="1" x14ac:dyDescent="0.25">
      <c r="A7" s="4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1"/>
      <c r="P7" s="19"/>
      <c r="Q7" s="19"/>
      <c r="R7" s="19"/>
      <c r="S7" s="19"/>
      <c r="T7" s="19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4" t="s">
        <v>25</v>
      </c>
      <c r="C8" s="5">
        <v>5</v>
      </c>
      <c r="G8" s="5">
        <v>39</v>
      </c>
      <c r="H8" s="5">
        <v>2</v>
      </c>
      <c r="J8" s="5">
        <v>41</v>
      </c>
      <c r="N8" s="5">
        <v>9</v>
      </c>
      <c r="O8" s="5">
        <v>12</v>
      </c>
      <c r="P8" s="5">
        <v>0</v>
      </c>
      <c r="Q8" s="5">
        <v>9</v>
      </c>
      <c r="R8" s="5">
        <v>0</v>
      </c>
      <c r="S8" s="5">
        <v>0</v>
      </c>
      <c r="T8" s="5">
        <v>7</v>
      </c>
      <c r="U8" s="5">
        <v>0</v>
      </c>
      <c r="V8" s="5">
        <v>0</v>
      </c>
      <c r="W8" s="5">
        <v>0</v>
      </c>
      <c r="X8" s="5">
        <v>0</v>
      </c>
      <c r="Z8" s="5">
        <v>37</v>
      </c>
      <c r="AD8" s="5">
        <v>9</v>
      </c>
      <c r="AE8" s="5">
        <v>0</v>
      </c>
      <c r="AF8" s="5">
        <v>0</v>
      </c>
    </row>
    <row r="9" spans="1:32" ht="40.200000000000003" customHeight="1" x14ac:dyDescent="0.25">
      <c r="A9" s="35" t="s">
        <v>42</v>
      </c>
      <c r="C9" s="30">
        <v>114</v>
      </c>
      <c r="G9" s="30">
        <v>238</v>
      </c>
      <c r="H9" s="30">
        <v>15</v>
      </c>
      <c r="J9" s="30">
        <v>253</v>
      </c>
      <c r="N9" s="30">
        <v>28</v>
      </c>
      <c r="O9" s="30">
        <v>12</v>
      </c>
      <c r="P9" s="30">
        <v>3</v>
      </c>
      <c r="Q9" s="30">
        <v>75</v>
      </c>
      <c r="R9" s="30">
        <v>40</v>
      </c>
      <c r="S9" s="30">
        <v>0</v>
      </c>
      <c r="T9" s="30">
        <v>41</v>
      </c>
      <c r="U9" s="30">
        <v>0</v>
      </c>
      <c r="V9" s="30">
        <v>0</v>
      </c>
      <c r="W9" s="30">
        <v>0</v>
      </c>
      <c r="X9" s="30">
        <v>0</v>
      </c>
      <c r="Z9" s="30">
        <v>199</v>
      </c>
      <c r="AD9" s="30">
        <v>168</v>
      </c>
      <c r="AE9" s="30">
        <v>0</v>
      </c>
      <c r="AF9" s="30">
        <v>0</v>
      </c>
    </row>
    <row r="10" spans="1:32" ht="39.6" customHeight="1" x14ac:dyDescent="0.25">
      <c r="A10" s="33" t="s">
        <v>43</v>
      </c>
      <c r="C10" s="5">
        <v>55</v>
      </c>
      <c r="G10" s="5">
        <v>222</v>
      </c>
      <c r="H10" s="5">
        <v>30</v>
      </c>
      <c r="J10" s="5">
        <v>252</v>
      </c>
      <c r="N10" s="5">
        <v>25</v>
      </c>
      <c r="O10" s="5">
        <v>23</v>
      </c>
      <c r="P10" s="5">
        <v>8</v>
      </c>
      <c r="Q10" s="5">
        <v>52</v>
      </c>
      <c r="R10" s="5">
        <v>50</v>
      </c>
      <c r="S10" s="5">
        <v>0</v>
      </c>
      <c r="T10" s="5">
        <v>48</v>
      </c>
      <c r="U10" s="5">
        <v>0</v>
      </c>
      <c r="V10" s="5">
        <v>1</v>
      </c>
      <c r="W10" s="5">
        <v>0</v>
      </c>
      <c r="X10" s="5">
        <v>0</v>
      </c>
      <c r="Z10" s="5">
        <v>207</v>
      </c>
      <c r="AD10" s="5">
        <v>100</v>
      </c>
      <c r="AE10" s="5">
        <v>0</v>
      </c>
      <c r="AF10" s="5">
        <v>0</v>
      </c>
    </row>
    <row r="11" spans="1:32" ht="40.200000000000003" customHeight="1" x14ac:dyDescent="0.25">
      <c r="A11" s="36" t="s">
        <v>44</v>
      </c>
      <c r="C11" s="30">
        <v>94</v>
      </c>
      <c r="G11" s="30">
        <v>234</v>
      </c>
      <c r="H11" s="30">
        <v>23</v>
      </c>
      <c r="J11" s="30">
        <v>257</v>
      </c>
      <c r="N11" s="30">
        <v>39</v>
      </c>
      <c r="O11" s="30">
        <v>4</v>
      </c>
      <c r="P11" s="30">
        <v>5</v>
      </c>
      <c r="Q11" s="30">
        <v>95</v>
      </c>
      <c r="R11" s="30">
        <v>51</v>
      </c>
      <c r="S11" s="30">
        <v>0</v>
      </c>
      <c r="T11" s="30">
        <v>30</v>
      </c>
      <c r="U11" s="30">
        <v>0</v>
      </c>
      <c r="V11" s="30">
        <v>0</v>
      </c>
      <c r="W11" s="30">
        <v>0</v>
      </c>
      <c r="X11" s="30">
        <v>0</v>
      </c>
      <c r="Z11" s="30">
        <v>224</v>
      </c>
      <c r="AD11" s="30">
        <v>134</v>
      </c>
      <c r="AE11" s="30">
        <v>0</v>
      </c>
      <c r="AF11" s="30">
        <v>0</v>
      </c>
    </row>
    <row r="12" spans="1:32" ht="39.6" customHeight="1" x14ac:dyDescent="0.25">
      <c r="A12" s="33" t="s">
        <v>45</v>
      </c>
      <c r="C12" s="5">
        <v>79</v>
      </c>
      <c r="G12" s="5">
        <v>248</v>
      </c>
      <c r="H12" s="5">
        <v>13</v>
      </c>
      <c r="J12" s="5">
        <v>261</v>
      </c>
      <c r="N12" s="5">
        <v>17</v>
      </c>
      <c r="O12" s="5">
        <v>8</v>
      </c>
      <c r="P12" s="5">
        <v>5</v>
      </c>
      <c r="Q12" s="5">
        <v>90</v>
      </c>
      <c r="R12" s="5">
        <v>69</v>
      </c>
      <c r="S12" s="5">
        <v>0</v>
      </c>
      <c r="T12" s="5">
        <v>20</v>
      </c>
      <c r="U12" s="5">
        <v>0</v>
      </c>
      <c r="V12" s="5">
        <v>0</v>
      </c>
      <c r="W12" s="5">
        <v>0</v>
      </c>
      <c r="X12" s="5">
        <v>0</v>
      </c>
      <c r="Z12" s="5">
        <v>209</v>
      </c>
      <c r="AD12" s="5">
        <v>132</v>
      </c>
      <c r="AE12" s="5">
        <v>0</v>
      </c>
      <c r="AF12" s="5">
        <v>0</v>
      </c>
    </row>
    <row r="13" spans="1:32" ht="40.200000000000003" customHeight="1" x14ac:dyDescent="0.25">
      <c r="A13" s="36" t="s">
        <v>46</v>
      </c>
      <c r="C13" s="30">
        <v>57</v>
      </c>
      <c r="G13" s="30">
        <v>232</v>
      </c>
      <c r="H13" s="30">
        <v>22</v>
      </c>
      <c r="J13" s="30">
        <v>254</v>
      </c>
      <c r="N13" s="30">
        <v>32</v>
      </c>
      <c r="O13" s="30">
        <v>23</v>
      </c>
      <c r="P13" s="30">
        <v>2</v>
      </c>
      <c r="Q13" s="30">
        <v>90</v>
      </c>
      <c r="R13" s="30">
        <v>38</v>
      </c>
      <c r="S13" s="30">
        <v>0</v>
      </c>
      <c r="T13" s="30">
        <v>28</v>
      </c>
      <c r="U13" s="30">
        <v>0</v>
      </c>
      <c r="V13" s="30">
        <v>0</v>
      </c>
      <c r="W13" s="30">
        <v>0</v>
      </c>
      <c r="X13" s="30">
        <v>0</v>
      </c>
      <c r="Z13" s="30">
        <v>213</v>
      </c>
      <c r="AD13" s="30">
        <v>98</v>
      </c>
      <c r="AE13" s="30">
        <v>0</v>
      </c>
      <c r="AF13" s="30">
        <v>0</v>
      </c>
    </row>
    <row r="14" spans="1:32" ht="39.6" customHeight="1" x14ac:dyDescent="0.25">
      <c r="A14" s="33" t="s">
        <v>47</v>
      </c>
      <c r="C14" s="5">
        <v>96</v>
      </c>
      <c r="G14" s="5">
        <v>233</v>
      </c>
      <c r="H14" s="5">
        <v>15</v>
      </c>
      <c r="J14" s="5">
        <v>248</v>
      </c>
      <c r="N14" s="5">
        <v>30</v>
      </c>
      <c r="O14" s="5">
        <v>8</v>
      </c>
      <c r="P14" s="5">
        <v>5</v>
      </c>
      <c r="Q14" s="5">
        <v>64</v>
      </c>
      <c r="R14" s="5">
        <v>71</v>
      </c>
      <c r="S14" s="5">
        <v>0</v>
      </c>
      <c r="T14" s="5">
        <v>26</v>
      </c>
      <c r="U14" s="5">
        <v>0</v>
      </c>
      <c r="V14" s="5">
        <v>0</v>
      </c>
      <c r="W14" s="5">
        <v>0</v>
      </c>
      <c r="X14" s="5">
        <v>0</v>
      </c>
      <c r="Z14" s="5">
        <v>204</v>
      </c>
      <c r="AD14" s="5">
        <v>140</v>
      </c>
      <c r="AE14" s="5">
        <v>0</v>
      </c>
      <c r="AF14" s="5">
        <v>0</v>
      </c>
    </row>
    <row r="15" spans="1:32" ht="40.200000000000003" customHeight="1" x14ac:dyDescent="0.25">
      <c r="A15" s="36" t="s">
        <v>48</v>
      </c>
      <c r="C15" s="30">
        <v>89</v>
      </c>
      <c r="G15" s="30">
        <v>235</v>
      </c>
      <c r="H15" s="30">
        <v>10</v>
      </c>
      <c r="J15" s="30">
        <v>245</v>
      </c>
      <c r="N15" s="30">
        <v>26</v>
      </c>
      <c r="O15" s="30">
        <v>13</v>
      </c>
      <c r="P15" s="30">
        <v>6</v>
      </c>
      <c r="Q15" s="30">
        <v>74</v>
      </c>
      <c r="R15" s="30">
        <v>63</v>
      </c>
      <c r="S15" s="30">
        <v>0</v>
      </c>
      <c r="T15" s="30">
        <v>27</v>
      </c>
      <c r="U15" s="30">
        <v>0</v>
      </c>
      <c r="V15" s="30">
        <v>0</v>
      </c>
      <c r="W15" s="30">
        <v>0</v>
      </c>
      <c r="X15" s="30">
        <v>0</v>
      </c>
      <c r="Z15" s="30">
        <v>209</v>
      </c>
      <c r="AD15" s="30">
        <v>126</v>
      </c>
      <c r="AE15" s="30">
        <v>0</v>
      </c>
      <c r="AF15" s="30">
        <v>0</v>
      </c>
    </row>
    <row r="16" spans="1:32" ht="39.6" customHeight="1" x14ac:dyDescent="0.25">
      <c r="A16" s="34" t="s">
        <v>49</v>
      </c>
      <c r="C16" s="5">
        <v>92</v>
      </c>
      <c r="G16" s="5">
        <v>268</v>
      </c>
      <c r="H16" s="5">
        <v>11</v>
      </c>
      <c r="J16" s="5">
        <v>279</v>
      </c>
      <c r="N16" s="5">
        <v>30</v>
      </c>
      <c r="O16" s="5">
        <v>12</v>
      </c>
      <c r="P16" s="5">
        <v>5</v>
      </c>
      <c r="Q16" s="5">
        <v>75</v>
      </c>
      <c r="R16" s="5">
        <v>65</v>
      </c>
      <c r="S16" s="5">
        <v>0</v>
      </c>
      <c r="T16" s="5">
        <v>60</v>
      </c>
      <c r="U16" s="5">
        <v>0</v>
      </c>
      <c r="V16" s="5">
        <v>0</v>
      </c>
      <c r="W16" s="5">
        <v>0</v>
      </c>
      <c r="X16" s="5">
        <v>0</v>
      </c>
      <c r="Z16" s="5">
        <v>247</v>
      </c>
      <c r="AD16" s="5">
        <v>126</v>
      </c>
      <c r="AE16" s="5">
        <v>0</v>
      </c>
      <c r="AF16" s="5">
        <v>0</v>
      </c>
    </row>
    <row r="17" spans="1:32" ht="40.200000000000003" customHeight="1" x14ac:dyDescent="0.25">
      <c r="A17" s="35" t="s">
        <v>50</v>
      </c>
      <c r="C17" s="30">
        <v>120</v>
      </c>
      <c r="G17" s="30">
        <v>241</v>
      </c>
      <c r="H17" s="30">
        <v>12</v>
      </c>
      <c r="J17" s="30">
        <v>253</v>
      </c>
      <c r="N17" s="30">
        <v>40</v>
      </c>
      <c r="O17" s="30">
        <v>9</v>
      </c>
      <c r="P17" s="30">
        <v>8</v>
      </c>
      <c r="Q17" s="30">
        <v>72</v>
      </c>
      <c r="R17" s="30">
        <v>62</v>
      </c>
      <c r="S17" s="30">
        <v>0</v>
      </c>
      <c r="T17" s="30">
        <v>10</v>
      </c>
      <c r="U17" s="30">
        <v>0</v>
      </c>
      <c r="V17" s="30">
        <v>0</v>
      </c>
      <c r="W17" s="30">
        <v>0</v>
      </c>
      <c r="X17" s="30">
        <v>0</v>
      </c>
      <c r="Z17" s="30">
        <v>201</v>
      </c>
      <c r="AD17" s="30">
        <v>172</v>
      </c>
      <c r="AE17" s="30">
        <v>0</v>
      </c>
      <c r="AF17" s="30">
        <v>0</v>
      </c>
    </row>
    <row r="18" spans="1:32" ht="39.6" customHeight="1" x14ac:dyDescent="0.25">
      <c r="A18" s="33" t="s">
        <v>51</v>
      </c>
      <c r="C18" s="5">
        <v>117</v>
      </c>
      <c r="G18" s="5">
        <v>247</v>
      </c>
      <c r="H18" s="5">
        <v>9</v>
      </c>
      <c r="J18" s="5">
        <v>256</v>
      </c>
      <c r="N18" s="5">
        <v>14</v>
      </c>
      <c r="O18" s="5">
        <v>9</v>
      </c>
      <c r="P18" s="5">
        <v>8</v>
      </c>
      <c r="Q18" s="5">
        <v>144</v>
      </c>
      <c r="R18" s="5">
        <v>15</v>
      </c>
      <c r="S18" s="5">
        <v>0</v>
      </c>
      <c r="T18" s="5">
        <v>15</v>
      </c>
      <c r="U18" s="5">
        <v>0</v>
      </c>
      <c r="V18" s="5">
        <v>0</v>
      </c>
      <c r="W18" s="5">
        <v>0</v>
      </c>
      <c r="X18" s="5">
        <v>0</v>
      </c>
      <c r="Z18" s="5">
        <v>205</v>
      </c>
      <c r="AD18" s="5">
        <v>168</v>
      </c>
      <c r="AE18" s="5">
        <v>0</v>
      </c>
      <c r="AF18" s="5">
        <v>0</v>
      </c>
    </row>
    <row r="19" spans="1:32" ht="40.200000000000003" customHeight="1" x14ac:dyDescent="0.25">
      <c r="A19" s="36" t="s">
        <v>52</v>
      </c>
      <c r="C19" s="30">
        <v>71</v>
      </c>
      <c r="G19" s="30">
        <v>250</v>
      </c>
      <c r="H19" s="30">
        <v>12</v>
      </c>
      <c r="J19" s="30">
        <v>262</v>
      </c>
      <c r="N19" s="30">
        <v>23</v>
      </c>
      <c r="O19" s="30">
        <v>4</v>
      </c>
      <c r="P19" s="30">
        <v>4</v>
      </c>
      <c r="Q19" s="30">
        <v>70</v>
      </c>
      <c r="R19" s="30">
        <v>61</v>
      </c>
      <c r="S19" s="30">
        <v>0</v>
      </c>
      <c r="T19" s="30">
        <v>9</v>
      </c>
      <c r="U19" s="30">
        <v>0</v>
      </c>
      <c r="V19" s="30">
        <v>0</v>
      </c>
      <c r="W19" s="30">
        <v>0</v>
      </c>
      <c r="X19" s="30">
        <v>0</v>
      </c>
      <c r="Z19" s="30">
        <v>171</v>
      </c>
      <c r="AD19" s="30">
        <v>162</v>
      </c>
      <c r="AE19" s="30">
        <v>0</v>
      </c>
      <c r="AF19" s="30">
        <v>0</v>
      </c>
    </row>
    <row r="20" spans="1:32" ht="40.200000000000003" customHeight="1" x14ac:dyDescent="0.25">
      <c r="A20" s="33" t="s">
        <v>53</v>
      </c>
      <c r="C20" s="5">
        <v>111</v>
      </c>
      <c r="G20" s="5">
        <v>249</v>
      </c>
      <c r="H20" s="5">
        <v>10</v>
      </c>
      <c r="J20" s="5">
        <v>259</v>
      </c>
      <c r="N20" s="5">
        <v>19</v>
      </c>
      <c r="O20" s="5">
        <v>24</v>
      </c>
      <c r="P20" s="5">
        <v>7</v>
      </c>
      <c r="Q20" s="5">
        <v>73</v>
      </c>
      <c r="R20" s="5">
        <v>75</v>
      </c>
      <c r="S20" s="5">
        <v>0</v>
      </c>
      <c r="T20" s="5">
        <v>27</v>
      </c>
      <c r="U20" s="5">
        <v>0</v>
      </c>
      <c r="V20" s="5">
        <v>0</v>
      </c>
      <c r="W20" s="5">
        <v>0</v>
      </c>
      <c r="X20" s="5">
        <v>0</v>
      </c>
      <c r="Z20" s="5">
        <v>225</v>
      </c>
      <c r="AD20" s="5">
        <v>145</v>
      </c>
      <c r="AE20" s="5">
        <v>0</v>
      </c>
      <c r="AF20" s="5">
        <v>0</v>
      </c>
    </row>
    <row r="21" spans="1:32" ht="40.200000000000003" customHeight="1" x14ac:dyDescent="0.25">
      <c r="A21" s="36" t="s">
        <v>54</v>
      </c>
      <c r="C21" s="30">
        <v>96</v>
      </c>
      <c r="G21" s="30">
        <v>241</v>
      </c>
      <c r="H21" s="30">
        <v>9</v>
      </c>
      <c r="J21" s="30">
        <v>250</v>
      </c>
      <c r="N21" s="30">
        <v>18</v>
      </c>
      <c r="O21" s="30">
        <v>9</v>
      </c>
      <c r="P21" s="30">
        <v>9</v>
      </c>
      <c r="Q21" s="30">
        <v>75</v>
      </c>
      <c r="R21" s="30">
        <v>73</v>
      </c>
      <c r="S21" s="30">
        <v>0</v>
      </c>
      <c r="T21" s="30">
        <v>19</v>
      </c>
      <c r="U21" s="30">
        <v>0</v>
      </c>
      <c r="V21" s="30">
        <v>0</v>
      </c>
      <c r="W21" s="30">
        <v>0</v>
      </c>
      <c r="X21" s="30">
        <v>0</v>
      </c>
      <c r="Z21" s="30">
        <v>203</v>
      </c>
      <c r="AD21" s="30">
        <v>141</v>
      </c>
      <c r="AE21" s="30">
        <v>0</v>
      </c>
      <c r="AF21" s="30">
        <v>0</v>
      </c>
    </row>
    <row r="22" spans="1:32" ht="40.200000000000003" customHeight="1" x14ac:dyDescent="0.25">
      <c r="A22" s="33" t="s">
        <v>55</v>
      </c>
      <c r="C22" s="5">
        <v>160</v>
      </c>
      <c r="G22" s="5">
        <v>240</v>
      </c>
      <c r="H22" s="5">
        <v>6</v>
      </c>
      <c r="J22" s="5">
        <v>246</v>
      </c>
      <c r="N22" s="5">
        <v>33</v>
      </c>
      <c r="O22" s="5">
        <v>2</v>
      </c>
      <c r="P22" s="5">
        <v>9</v>
      </c>
      <c r="Q22" s="5">
        <v>40</v>
      </c>
      <c r="R22" s="5">
        <v>53</v>
      </c>
      <c r="S22" s="5">
        <v>0</v>
      </c>
      <c r="T22" s="5">
        <v>13</v>
      </c>
      <c r="U22" s="5">
        <v>0</v>
      </c>
      <c r="V22" s="5">
        <v>0</v>
      </c>
      <c r="W22" s="5">
        <v>0</v>
      </c>
      <c r="X22" s="5">
        <v>0</v>
      </c>
      <c r="Z22" s="5">
        <v>150</v>
      </c>
      <c r="AD22" s="5">
        <v>256</v>
      </c>
      <c r="AE22" s="5">
        <v>0</v>
      </c>
      <c r="AF22" s="5">
        <v>0</v>
      </c>
    </row>
    <row r="23" spans="1:32" ht="40.200000000000003" customHeight="1" x14ac:dyDescent="0.25">
      <c r="A23" s="36" t="s">
        <v>56</v>
      </c>
      <c r="C23" s="30">
        <v>115</v>
      </c>
      <c r="G23" s="30">
        <v>235</v>
      </c>
      <c r="H23" s="30">
        <v>9</v>
      </c>
      <c r="J23" s="30">
        <v>244</v>
      </c>
      <c r="N23" s="30">
        <v>37</v>
      </c>
      <c r="O23" s="30">
        <v>11</v>
      </c>
      <c r="P23" s="30">
        <v>8</v>
      </c>
      <c r="Q23" s="30">
        <v>60</v>
      </c>
      <c r="R23" s="30">
        <v>57</v>
      </c>
      <c r="S23" s="30">
        <v>0</v>
      </c>
      <c r="T23" s="30">
        <v>8</v>
      </c>
      <c r="U23" s="30">
        <v>0</v>
      </c>
      <c r="V23" s="30">
        <v>0</v>
      </c>
      <c r="W23" s="30">
        <v>0</v>
      </c>
      <c r="X23" s="30">
        <v>0</v>
      </c>
      <c r="Z23" s="30">
        <v>181</v>
      </c>
      <c r="AD23" s="30">
        <v>178</v>
      </c>
      <c r="AE23" s="30">
        <v>0</v>
      </c>
      <c r="AF23" s="30">
        <v>0</v>
      </c>
    </row>
    <row r="24" spans="1:32" ht="39.6" customHeight="1" x14ac:dyDescent="0.25">
      <c r="A24" s="34" t="s">
        <v>59</v>
      </c>
      <c r="C24" s="5">
        <v>0</v>
      </c>
      <c r="G24" s="5">
        <v>323</v>
      </c>
      <c r="H24" s="5">
        <v>2</v>
      </c>
      <c r="J24" s="5">
        <v>325</v>
      </c>
      <c r="N24" s="5">
        <v>15</v>
      </c>
      <c r="O24" s="5">
        <v>6</v>
      </c>
      <c r="P24" s="5">
        <v>7</v>
      </c>
      <c r="Q24" s="5">
        <v>29</v>
      </c>
      <c r="R24" s="5">
        <v>42</v>
      </c>
      <c r="S24" s="5">
        <v>0</v>
      </c>
      <c r="T24" s="5">
        <v>12</v>
      </c>
      <c r="U24" s="5">
        <v>0</v>
      </c>
      <c r="V24" s="5">
        <v>0</v>
      </c>
      <c r="W24" s="5">
        <v>0</v>
      </c>
      <c r="X24" s="5">
        <v>0</v>
      </c>
      <c r="Z24" s="5">
        <v>111</v>
      </c>
      <c r="AD24" s="5">
        <v>214</v>
      </c>
      <c r="AE24" s="5">
        <v>0</v>
      </c>
      <c r="AF24" s="5">
        <v>0</v>
      </c>
    </row>
    <row r="25" spans="1:32" ht="40.200000000000003" customHeight="1" x14ac:dyDescent="0.25">
      <c r="A25" s="35" t="s">
        <v>60</v>
      </c>
      <c r="C25" s="30">
        <v>0</v>
      </c>
      <c r="G25" s="30">
        <v>326</v>
      </c>
      <c r="H25" s="30">
        <v>7</v>
      </c>
      <c r="J25" s="30">
        <v>333</v>
      </c>
      <c r="N25" s="30">
        <v>34</v>
      </c>
      <c r="O25" s="30">
        <v>9</v>
      </c>
      <c r="P25" s="30">
        <v>8</v>
      </c>
      <c r="Q25" s="30">
        <v>35</v>
      </c>
      <c r="R25" s="30">
        <v>40</v>
      </c>
      <c r="S25" s="30">
        <v>0</v>
      </c>
      <c r="T25" s="30">
        <v>36</v>
      </c>
      <c r="U25" s="30">
        <v>0</v>
      </c>
      <c r="V25" s="30">
        <v>0</v>
      </c>
      <c r="W25" s="30">
        <v>0</v>
      </c>
      <c r="X25" s="30">
        <v>0</v>
      </c>
      <c r="Z25" s="30">
        <v>162</v>
      </c>
      <c r="AD25" s="30">
        <v>171</v>
      </c>
      <c r="AE25" s="30">
        <v>0</v>
      </c>
      <c r="AF25" s="30">
        <v>0</v>
      </c>
    </row>
    <row r="26" spans="1:32" ht="39.6" customHeight="1" x14ac:dyDescent="0.25">
      <c r="A26" s="33" t="s">
        <v>76</v>
      </c>
      <c r="C26" s="5">
        <v>901</v>
      </c>
      <c r="G26" s="5">
        <v>79</v>
      </c>
      <c r="H26" s="5">
        <v>5</v>
      </c>
      <c r="J26" s="5">
        <v>84</v>
      </c>
      <c r="N26" s="5">
        <v>13</v>
      </c>
      <c r="O26" s="5">
        <v>8</v>
      </c>
      <c r="P26" s="5">
        <v>8</v>
      </c>
      <c r="Q26" s="5">
        <v>33</v>
      </c>
      <c r="R26" s="5">
        <v>31</v>
      </c>
      <c r="S26" s="5">
        <v>0</v>
      </c>
      <c r="T26" s="5">
        <v>5</v>
      </c>
      <c r="U26" s="5">
        <v>0</v>
      </c>
      <c r="V26" s="5">
        <v>0</v>
      </c>
      <c r="W26" s="5">
        <v>0</v>
      </c>
      <c r="X26" s="5">
        <v>0</v>
      </c>
      <c r="Z26" s="5">
        <v>98</v>
      </c>
      <c r="AD26" s="5">
        <v>0</v>
      </c>
      <c r="AE26" s="5">
        <v>0</v>
      </c>
      <c r="AF26" s="5">
        <v>0</v>
      </c>
    </row>
    <row r="27" spans="1:32" ht="39.6" customHeight="1" x14ac:dyDescent="0.25">
      <c r="A27" s="36" t="s">
        <v>82</v>
      </c>
      <c r="C27" s="30">
        <v>100</v>
      </c>
      <c r="G27" s="30">
        <v>210</v>
      </c>
      <c r="H27" s="30">
        <v>7</v>
      </c>
      <c r="J27" s="30">
        <v>217</v>
      </c>
      <c r="N27" s="30">
        <v>12</v>
      </c>
      <c r="O27" s="30">
        <v>11</v>
      </c>
      <c r="P27" s="30">
        <v>9</v>
      </c>
      <c r="Q27" s="30">
        <v>66</v>
      </c>
      <c r="R27" s="30">
        <v>70</v>
      </c>
      <c r="S27" s="30">
        <v>0</v>
      </c>
      <c r="T27" s="30">
        <v>8</v>
      </c>
      <c r="U27" s="30">
        <v>0</v>
      </c>
      <c r="V27" s="30">
        <v>0</v>
      </c>
      <c r="W27" s="30">
        <v>0</v>
      </c>
      <c r="X27" s="30">
        <v>0</v>
      </c>
      <c r="Z27" s="30">
        <v>176</v>
      </c>
      <c r="AD27" s="30">
        <v>141</v>
      </c>
      <c r="AE27" s="30">
        <v>0</v>
      </c>
      <c r="AF27" s="30">
        <v>0</v>
      </c>
    </row>
    <row r="28" spans="1:32" ht="39.6" customHeight="1" x14ac:dyDescent="0.25">
      <c r="A28" s="33" t="s">
        <v>83</v>
      </c>
      <c r="C28" s="5">
        <v>112</v>
      </c>
      <c r="G28" s="5">
        <v>202</v>
      </c>
      <c r="H28" s="5">
        <v>4</v>
      </c>
      <c r="J28" s="5">
        <v>206</v>
      </c>
      <c r="N28" s="5">
        <v>16</v>
      </c>
      <c r="O28" s="5">
        <v>4</v>
      </c>
      <c r="P28" s="5">
        <v>5</v>
      </c>
      <c r="Q28" s="5">
        <v>56</v>
      </c>
      <c r="R28" s="5">
        <v>65</v>
      </c>
      <c r="S28" s="5">
        <v>0</v>
      </c>
      <c r="T28" s="5">
        <v>6</v>
      </c>
      <c r="U28" s="5">
        <v>0</v>
      </c>
      <c r="V28" s="5">
        <v>0</v>
      </c>
      <c r="W28" s="5">
        <v>0</v>
      </c>
      <c r="X28" s="5">
        <v>0</v>
      </c>
      <c r="Z28" s="5">
        <v>152</v>
      </c>
      <c r="AD28" s="5">
        <v>166</v>
      </c>
      <c r="AE28" s="5">
        <v>0</v>
      </c>
      <c r="AF28" s="5">
        <v>0</v>
      </c>
    </row>
    <row r="29" spans="1:32" ht="39.6" customHeight="1" x14ac:dyDescent="0.25">
      <c r="A29" s="36" t="s">
        <v>84</v>
      </c>
      <c r="C29" s="30">
        <v>76</v>
      </c>
      <c r="G29" s="30">
        <v>190</v>
      </c>
      <c r="H29" s="30">
        <v>5</v>
      </c>
      <c r="J29" s="30">
        <v>195</v>
      </c>
      <c r="N29" s="30">
        <v>12</v>
      </c>
      <c r="O29" s="30">
        <v>4</v>
      </c>
      <c r="P29" s="30">
        <v>5</v>
      </c>
      <c r="Q29" s="30">
        <v>49</v>
      </c>
      <c r="R29" s="30">
        <v>56</v>
      </c>
      <c r="S29" s="30">
        <v>0</v>
      </c>
      <c r="T29" s="30">
        <v>12</v>
      </c>
      <c r="U29" s="30">
        <v>0</v>
      </c>
      <c r="V29" s="30">
        <v>0</v>
      </c>
      <c r="W29" s="30">
        <v>0</v>
      </c>
      <c r="X29" s="30">
        <v>0</v>
      </c>
      <c r="Z29" s="30">
        <v>138</v>
      </c>
      <c r="AD29" s="30">
        <v>133</v>
      </c>
      <c r="AE29" s="30">
        <v>0</v>
      </c>
      <c r="AF29" s="30">
        <v>0</v>
      </c>
    </row>
    <row r="30" spans="1:32" ht="40.200000000000003" customHeight="1" x14ac:dyDescent="0.25">
      <c r="A30" s="33" t="s">
        <v>198</v>
      </c>
      <c r="C30" s="5">
        <v>0</v>
      </c>
      <c r="G30" s="5">
        <v>171</v>
      </c>
      <c r="H30" s="5">
        <v>2</v>
      </c>
      <c r="J30" s="5">
        <v>173</v>
      </c>
      <c r="N30" s="5">
        <v>36</v>
      </c>
      <c r="O30" s="5">
        <v>31</v>
      </c>
      <c r="P30" s="5">
        <v>6</v>
      </c>
      <c r="Q30" s="5">
        <v>41</v>
      </c>
      <c r="R30" s="5">
        <v>55</v>
      </c>
      <c r="S30" s="5">
        <v>0</v>
      </c>
      <c r="T30" s="5">
        <v>25</v>
      </c>
      <c r="U30" s="5">
        <v>0</v>
      </c>
      <c r="V30" s="5">
        <v>0</v>
      </c>
      <c r="W30" s="5">
        <v>0</v>
      </c>
      <c r="X30" s="5">
        <v>0</v>
      </c>
      <c r="Z30" s="5">
        <v>194</v>
      </c>
      <c r="AD30" s="5">
        <v>112</v>
      </c>
      <c r="AE30" s="5">
        <v>134</v>
      </c>
      <c r="AF30" s="5">
        <v>0</v>
      </c>
    </row>
    <row r="31" spans="1:32" ht="39.6" customHeight="1" x14ac:dyDescent="0.25">
      <c r="A31" s="36" t="s">
        <v>77</v>
      </c>
      <c r="C31" s="30">
        <v>0</v>
      </c>
      <c r="G31" s="30">
        <v>211</v>
      </c>
      <c r="H31" s="30">
        <v>1</v>
      </c>
      <c r="J31" s="30">
        <v>212</v>
      </c>
      <c r="N31" s="30">
        <v>21</v>
      </c>
      <c r="O31" s="30">
        <v>9</v>
      </c>
      <c r="P31" s="30">
        <v>5</v>
      </c>
      <c r="Q31" s="30">
        <v>37</v>
      </c>
      <c r="R31" s="30">
        <v>56</v>
      </c>
      <c r="S31" s="30">
        <v>0</v>
      </c>
      <c r="T31" s="30">
        <v>8</v>
      </c>
      <c r="U31" s="30">
        <v>0</v>
      </c>
      <c r="V31" s="30">
        <v>0</v>
      </c>
      <c r="W31" s="30">
        <v>0</v>
      </c>
      <c r="X31" s="30">
        <v>0</v>
      </c>
      <c r="Z31" s="30">
        <v>136</v>
      </c>
      <c r="AD31" s="30">
        <v>204</v>
      </c>
      <c r="AE31" s="30">
        <v>128</v>
      </c>
      <c r="AF31" s="30">
        <v>0</v>
      </c>
    </row>
    <row r="32" spans="1:32" ht="40.200000000000003" customHeight="1" x14ac:dyDescent="0.25">
      <c r="A32" s="34" t="s">
        <v>78</v>
      </c>
      <c r="C32" s="5">
        <v>0</v>
      </c>
      <c r="G32" s="5">
        <v>210</v>
      </c>
      <c r="H32" s="5">
        <v>12</v>
      </c>
      <c r="J32" s="5">
        <v>222</v>
      </c>
      <c r="N32" s="5">
        <v>21</v>
      </c>
      <c r="O32" s="5">
        <v>3</v>
      </c>
      <c r="P32" s="5">
        <v>5</v>
      </c>
      <c r="Q32" s="5">
        <v>26</v>
      </c>
      <c r="R32" s="5">
        <v>39</v>
      </c>
      <c r="S32" s="5">
        <v>0</v>
      </c>
      <c r="T32" s="5">
        <v>24</v>
      </c>
      <c r="U32" s="5">
        <v>0</v>
      </c>
      <c r="V32" s="5">
        <v>0</v>
      </c>
      <c r="W32" s="5">
        <v>0</v>
      </c>
      <c r="X32" s="5">
        <v>0</v>
      </c>
      <c r="Z32" s="5">
        <v>118</v>
      </c>
      <c r="AD32" s="5">
        <v>255</v>
      </c>
      <c r="AE32" s="5">
        <v>151</v>
      </c>
      <c r="AF32" s="5">
        <v>0</v>
      </c>
    </row>
    <row r="33" spans="1:32" ht="39.6" customHeight="1" x14ac:dyDescent="0.25">
      <c r="A33" s="35" t="s">
        <v>79</v>
      </c>
      <c r="C33" s="30">
        <v>0</v>
      </c>
      <c r="G33" s="30">
        <v>207</v>
      </c>
      <c r="H33" s="30">
        <v>0</v>
      </c>
      <c r="J33" s="30">
        <v>207</v>
      </c>
      <c r="N33" s="30">
        <v>11</v>
      </c>
      <c r="O33" s="30">
        <v>24</v>
      </c>
      <c r="P33" s="30">
        <v>2</v>
      </c>
      <c r="Q33" s="30">
        <v>27</v>
      </c>
      <c r="R33" s="30">
        <v>41</v>
      </c>
      <c r="S33" s="30">
        <v>0</v>
      </c>
      <c r="T33" s="30">
        <v>5</v>
      </c>
      <c r="U33" s="30">
        <v>0</v>
      </c>
      <c r="V33" s="30">
        <v>0</v>
      </c>
      <c r="W33" s="30">
        <v>0</v>
      </c>
      <c r="X33" s="30">
        <v>0</v>
      </c>
      <c r="Z33" s="30">
        <v>110</v>
      </c>
      <c r="AD33" s="30">
        <v>230</v>
      </c>
      <c r="AE33" s="30">
        <v>132</v>
      </c>
      <c r="AF33" s="30">
        <v>0</v>
      </c>
    </row>
    <row r="34" spans="1:32" ht="40.200000000000003" customHeight="1" x14ac:dyDescent="0.25">
      <c r="A34" s="33" t="s">
        <v>80</v>
      </c>
      <c r="C34" s="5">
        <v>0</v>
      </c>
      <c r="G34" s="5">
        <v>207</v>
      </c>
      <c r="H34" s="5">
        <v>1</v>
      </c>
      <c r="J34" s="5">
        <v>208</v>
      </c>
      <c r="N34" s="5">
        <v>7</v>
      </c>
      <c r="O34" s="5">
        <v>10</v>
      </c>
      <c r="P34" s="5">
        <v>2</v>
      </c>
      <c r="Q34" s="5">
        <v>32</v>
      </c>
      <c r="R34" s="5">
        <v>33</v>
      </c>
      <c r="S34" s="5">
        <v>0</v>
      </c>
      <c r="T34" s="5">
        <v>4</v>
      </c>
      <c r="U34" s="5">
        <v>0</v>
      </c>
      <c r="V34" s="5">
        <v>0</v>
      </c>
      <c r="W34" s="5">
        <v>0</v>
      </c>
      <c r="X34" s="5">
        <v>0</v>
      </c>
      <c r="Z34" s="5">
        <v>88</v>
      </c>
      <c r="AD34" s="5">
        <v>247</v>
      </c>
      <c r="AE34" s="5">
        <v>126</v>
      </c>
      <c r="AF34" s="5">
        <v>0</v>
      </c>
    </row>
    <row r="35" spans="1:32" ht="39.6" customHeight="1" x14ac:dyDescent="0.25">
      <c r="A35" s="36" t="s">
        <v>193</v>
      </c>
      <c r="C35" s="30">
        <v>0</v>
      </c>
      <c r="G35" s="30">
        <v>140</v>
      </c>
      <c r="H35" s="30">
        <v>11</v>
      </c>
      <c r="J35" s="30">
        <v>151</v>
      </c>
      <c r="N35" s="30">
        <v>40</v>
      </c>
      <c r="O35" s="30">
        <v>8</v>
      </c>
      <c r="P35" s="30">
        <v>11</v>
      </c>
      <c r="Q35" s="30">
        <v>64</v>
      </c>
      <c r="R35" s="30">
        <v>42</v>
      </c>
      <c r="S35" s="30">
        <v>3</v>
      </c>
      <c r="T35" s="30">
        <v>20</v>
      </c>
      <c r="U35" s="30">
        <v>0</v>
      </c>
      <c r="V35" s="30">
        <v>0</v>
      </c>
      <c r="W35" s="30">
        <v>0</v>
      </c>
      <c r="X35" s="30">
        <v>0</v>
      </c>
      <c r="Z35" s="30">
        <v>188</v>
      </c>
      <c r="AD35" s="30">
        <v>68</v>
      </c>
      <c r="AE35" s="30">
        <v>101</v>
      </c>
      <c r="AF35" s="30">
        <v>0</v>
      </c>
    </row>
    <row r="36" spans="1:32" ht="40.200000000000003" customHeight="1" x14ac:dyDescent="0.25">
      <c r="A36" s="33" t="s">
        <v>81</v>
      </c>
      <c r="C36" s="5">
        <v>0</v>
      </c>
      <c r="G36" s="5">
        <v>192</v>
      </c>
      <c r="H36" s="5">
        <v>3</v>
      </c>
      <c r="J36" s="5">
        <v>195</v>
      </c>
      <c r="N36" s="5">
        <v>9</v>
      </c>
      <c r="O36" s="5">
        <v>7</v>
      </c>
      <c r="P36" s="5">
        <v>3</v>
      </c>
      <c r="Q36" s="5">
        <v>31</v>
      </c>
      <c r="R36" s="5">
        <v>29</v>
      </c>
      <c r="S36" s="5">
        <v>34</v>
      </c>
      <c r="T36" s="5">
        <v>5</v>
      </c>
      <c r="U36" s="5">
        <v>0</v>
      </c>
      <c r="V36" s="5">
        <v>0</v>
      </c>
      <c r="W36" s="5">
        <v>0</v>
      </c>
      <c r="X36" s="5">
        <v>0</v>
      </c>
      <c r="Z36" s="5">
        <v>118</v>
      </c>
      <c r="AD36" s="5">
        <v>228</v>
      </c>
      <c r="AE36" s="5">
        <v>0</v>
      </c>
      <c r="AF36" s="5">
        <v>0</v>
      </c>
    </row>
    <row r="37" spans="1:32" ht="39.6" customHeight="1" x14ac:dyDescent="0.25">
      <c r="A37" s="36" t="s">
        <v>191</v>
      </c>
      <c r="C37" s="30">
        <v>0</v>
      </c>
      <c r="G37" s="30">
        <v>60</v>
      </c>
      <c r="H37" s="30">
        <v>0</v>
      </c>
      <c r="J37" s="30">
        <v>60</v>
      </c>
      <c r="N37" s="30">
        <v>1</v>
      </c>
      <c r="O37" s="30">
        <v>2</v>
      </c>
      <c r="P37" s="30">
        <v>0</v>
      </c>
      <c r="Q37" s="30">
        <v>0</v>
      </c>
      <c r="R37" s="30">
        <v>1</v>
      </c>
      <c r="S37" s="30">
        <v>0</v>
      </c>
      <c r="T37" s="30">
        <v>1</v>
      </c>
      <c r="U37" s="30">
        <v>0</v>
      </c>
      <c r="V37" s="30">
        <v>0</v>
      </c>
      <c r="W37" s="30">
        <v>0</v>
      </c>
      <c r="X37" s="30">
        <v>0</v>
      </c>
      <c r="Z37" s="30">
        <v>5</v>
      </c>
      <c r="AD37" s="30">
        <v>55</v>
      </c>
      <c r="AE37" s="30">
        <v>0</v>
      </c>
      <c r="AF37" s="30">
        <v>0</v>
      </c>
    </row>
    <row r="38" spans="1:32" ht="40.200000000000003" customHeight="1" x14ac:dyDescent="0.25">
      <c r="A38" s="33" t="s">
        <v>85</v>
      </c>
      <c r="C38" s="5">
        <v>27</v>
      </c>
      <c r="G38" s="5">
        <v>226</v>
      </c>
      <c r="H38" s="5">
        <v>21</v>
      </c>
      <c r="J38" s="5">
        <v>247</v>
      </c>
      <c r="N38" s="5">
        <v>49</v>
      </c>
      <c r="O38" s="5">
        <v>24</v>
      </c>
      <c r="P38" s="5">
        <v>5</v>
      </c>
      <c r="Q38" s="5">
        <v>34</v>
      </c>
      <c r="R38" s="5">
        <v>55</v>
      </c>
      <c r="S38" s="5">
        <v>0</v>
      </c>
      <c r="T38" s="5">
        <v>37</v>
      </c>
      <c r="U38" s="5">
        <v>0</v>
      </c>
      <c r="V38" s="5">
        <v>0</v>
      </c>
      <c r="W38" s="5">
        <v>0</v>
      </c>
      <c r="X38" s="5">
        <v>0</v>
      </c>
      <c r="Z38" s="5">
        <v>204</v>
      </c>
      <c r="AD38" s="5">
        <v>70</v>
      </c>
      <c r="AE38" s="5">
        <v>0</v>
      </c>
      <c r="AF38" s="5">
        <v>0</v>
      </c>
    </row>
    <row r="39" spans="1:32" ht="39.6" customHeight="1" x14ac:dyDescent="0.25">
      <c r="A39" s="36" t="s">
        <v>86</v>
      </c>
      <c r="C39" s="30">
        <v>59</v>
      </c>
      <c r="G39" s="30">
        <v>227</v>
      </c>
      <c r="H39" s="30">
        <v>11</v>
      </c>
      <c r="J39" s="30">
        <v>238</v>
      </c>
      <c r="N39" s="30">
        <v>35</v>
      </c>
      <c r="O39" s="30">
        <v>5</v>
      </c>
      <c r="P39" s="30">
        <v>10</v>
      </c>
      <c r="Q39" s="30">
        <v>17</v>
      </c>
      <c r="R39" s="30">
        <v>44</v>
      </c>
      <c r="S39" s="30">
        <v>0</v>
      </c>
      <c r="T39" s="30">
        <v>16</v>
      </c>
      <c r="U39" s="30">
        <v>0</v>
      </c>
      <c r="V39" s="30">
        <v>0</v>
      </c>
      <c r="W39" s="30">
        <v>0</v>
      </c>
      <c r="X39" s="30">
        <v>0</v>
      </c>
      <c r="Z39" s="30">
        <v>127</v>
      </c>
      <c r="AD39" s="30">
        <v>170</v>
      </c>
      <c r="AE39" s="30">
        <v>0</v>
      </c>
      <c r="AF39" s="30">
        <v>0</v>
      </c>
    </row>
    <row r="40" spans="1:32" ht="40.200000000000003" customHeight="1" x14ac:dyDescent="0.25">
      <c r="A40" s="34" t="s">
        <v>87</v>
      </c>
      <c r="C40" s="5">
        <v>47</v>
      </c>
      <c r="G40" s="5">
        <v>226</v>
      </c>
      <c r="H40" s="5">
        <v>25</v>
      </c>
      <c r="J40" s="5">
        <v>251</v>
      </c>
      <c r="N40" s="5">
        <v>75</v>
      </c>
      <c r="O40" s="5">
        <v>30</v>
      </c>
      <c r="P40" s="5">
        <v>4</v>
      </c>
      <c r="Q40" s="5">
        <v>15</v>
      </c>
      <c r="R40" s="5">
        <v>87</v>
      </c>
      <c r="S40" s="5">
        <v>0</v>
      </c>
      <c r="T40" s="5">
        <v>13</v>
      </c>
      <c r="U40" s="5">
        <v>0</v>
      </c>
      <c r="V40" s="5">
        <v>0</v>
      </c>
      <c r="W40" s="5">
        <v>0</v>
      </c>
      <c r="X40" s="5">
        <v>0</v>
      </c>
      <c r="Z40" s="5">
        <v>224</v>
      </c>
      <c r="AD40" s="5">
        <v>74</v>
      </c>
      <c r="AE40" s="5">
        <v>0</v>
      </c>
      <c r="AF40" s="5">
        <v>0</v>
      </c>
    </row>
    <row r="41" spans="1:32" ht="39.6" customHeight="1" x14ac:dyDescent="0.25">
      <c r="A41" s="35" t="s">
        <v>88</v>
      </c>
      <c r="C41" s="30">
        <v>34</v>
      </c>
      <c r="G41" s="30">
        <v>232</v>
      </c>
      <c r="H41" s="30">
        <v>15</v>
      </c>
      <c r="J41" s="30">
        <v>247</v>
      </c>
      <c r="N41" s="30">
        <v>46</v>
      </c>
      <c r="O41" s="30">
        <v>25</v>
      </c>
      <c r="P41" s="30">
        <v>5</v>
      </c>
      <c r="Q41" s="30">
        <v>31</v>
      </c>
      <c r="R41" s="30">
        <v>53</v>
      </c>
      <c r="S41" s="30">
        <v>0</v>
      </c>
      <c r="T41" s="30">
        <v>40</v>
      </c>
      <c r="U41" s="30">
        <v>0</v>
      </c>
      <c r="V41" s="30">
        <v>0</v>
      </c>
      <c r="W41" s="30">
        <v>0</v>
      </c>
      <c r="X41" s="30">
        <v>0</v>
      </c>
      <c r="Z41" s="30">
        <v>200</v>
      </c>
      <c r="AD41" s="30">
        <v>81</v>
      </c>
      <c r="AE41" s="30">
        <v>0</v>
      </c>
      <c r="AF41" s="30">
        <v>0</v>
      </c>
    </row>
    <row r="42" spans="1:32" ht="40.200000000000003" customHeight="1" x14ac:dyDescent="0.25">
      <c r="A42" s="33" t="s">
        <v>89</v>
      </c>
      <c r="C42" s="5">
        <v>76</v>
      </c>
      <c r="G42" s="5">
        <v>221</v>
      </c>
      <c r="H42" s="5">
        <v>4</v>
      </c>
      <c r="J42" s="5">
        <v>225</v>
      </c>
      <c r="N42" s="5">
        <v>17</v>
      </c>
      <c r="O42" s="5">
        <v>2</v>
      </c>
      <c r="P42" s="5">
        <v>5</v>
      </c>
      <c r="Q42" s="5">
        <v>23</v>
      </c>
      <c r="R42" s="5">
        <v>72</v>
      </c>
      <c r="S42" s="5">
        <v>0</v>
      </c>
      <c r="T42" s="5">
        <v>24</v>
      </c>
      <c r="U42" s="5">
        <v>0</v>
      </c>
      <c r="V42" s="5">
        <v>0</v>
      </c>
      <c r="W42" s="5">
        <v>0</v>
      </c>
      <c r="X42" s="5">
        <v>0</v>
      </c>
      <c r="Z42" s="5">
        <v>143</v>
      </c>
      <c r="AD42" s="5">
        <v>158</v>
      </c>
      <c r="AE42" s="5">
        <v>0</v>
      </c>
      <c r="AF42" s="5">
        <v>0</v>
      </c>
    </row>
    <row r="43" spans="1:32" ht="39.6" customHeight="1" x14ac:dyDescent="0.25">
      <c r="A43" s="36" t="s">
        <v>90</v>
      </c>
      <c r="C43" s="30">
        <v>48</v>
      </c>
      <c r="G43" s="30">
        <v>226</v>
      </c>
      <c r="H43" s="30">
        <v>8</v>
      </c>
      <c r="J43" s="30">
        <v>234</v>
      </c>
      <c r="N43" s="30">
        <v>21</v>
      </c>
      <c r="O43" s="30">
        <v>8</v>
      </c>
      <c r="P43" s="30">
        <v>2</v>
      </c>
      <c r="Q43" s="30">
        <v>53</v>
      </c>
      <c r="R43" s="30">
        <v>64</v>
      </c>
      <c r="S43" s="30">
        <v>0</v>
      </c>
      <c r="T43" s="30">
        <v>29</v>
      </c>
      <c r="U43" s="30">
        <v>0</v>
      </c>
      <c r="V43" s="30">
        <v>0</v>
      </c>
      <c r="W43" s="30">
        <v>0</v>
      </c>
      <c r="X43" s="30">
        <v>0</v>
      </c>
      <c r="Z43" s="30">
        <v>177</v>
      </c>
      <c r="AD43" s="30">
        <v>105</v>
      </c>
      <c r="AE43" s="30">
        <v>0</v>
      </c>
      <c r="AF43" s="30">
        <v>0</v>
      </c>
    </row>
    <row r="44" spans="1:32" ht="40.200000000000003" customHeight="1" x14ac:dyDescent="0.25">
      <c r="A44" s="33" t="s">
        <v>91</v>
      </c>
      <c r="C44" s="5">
        <v>43</v>
      </c>
      <c r="G44" s="5">
        <v>230</v>
      </c>
      <c r="H44" s="5">
        <v>7</v>
      </c>
      <c r="J44" s="5">
        <v>237</v>
      </c>
      <c r="N44" s="5">
        <v>34</v>
      </c>
      <c r="O44" s="5">
        <v>1</v>
      </c>
      <c r="P44" s="5">
        <v>1</v>
      </c>
      <c r="Q44" s="5">
        <v>39</v>
      </c>
      <c r="R44" s="5">
        <v>89</v>
      </c>
      <c r="S44" s="5">
        <v>0</v>
      </c>
      <c r="T44" s="5">
        <v>24</v>
      </c>
      <c r="U44" s="5">
        <v>0</v>
      </c>
      <c r="V44" s="5">
        <v>0</v>
      </c>
      <c r="W44" s="5">
        <v>0</v>
      </c>
      <c r="X44" s="5">
        <v>0</v>
      </c>
      <c r="Z44" s="5">
        <v>188</v>
      </c>
      <c r="AD44" s="5">
        <v>92</v>
      </c>
      <c r="AE44" s="5">
        <v>0</v>
      </c>
      <c r="AF44" s="5">
        <v>0</v>
      </c>
    </row>
    <row r="45" spans="1:32" ht="39.6" customHeight="1" x14ac:dyDescent="0.25">
      <c r="A45" s="36" t="s">
        <v>92</v>
      </c>
      <c r="C45" s="30">
        <v>44</v>
      </c>
      <c r="G45" s="30">
        <v>235</v>
      </c>
      <c r="H45" s="30">
        <v>8</v>
      </c>
      <c r="J45" s="30">
        <v>243</v>
      </c>
      <c r="N45" s="30">
        <v>57</v>
      </c>
      <c r="O45" s="30">
        <v>6</v>
      </c>
      <c r="P45" s="30">
        <v>4</v>
      </c>
      <c r="Q45" s="30">
        <v>39</v>
      </c>
      <c r="R45" s="30">
        <v>56</v>
      </c>
      <c r="S45" s="30">
        <v>0</v>
      </c>
      <c r="T45" s="30">
        <v>10</v>
      </c>
      <c r="U45" s="30">
        <v>0</v>
      </c>
      <c r="V45" s="30">
        <v>0</v>
      </c>
      <c r="W45" s="30">
        <v>0</v>
      </c>
      <c r="X45" s="30">
        <v>0</v>
      </c>
      <c r="Z45" s="30">
        <v>172</v>
      </c>
      <c r="AD45" s="30">
        <v>116</v>
      </c>
      <c r="AE45" s="30">
        <v>0</v>
      </c>
      <c r="AF45" s="30">
        <v>0</v>
      </c>
    </row>
    <row r="46" spans="1:32" ht="40.200000000000003" customHeight="1" x14ac:dyDescent="0.25">
      <c r="A46" s="33" t="s">
        <v>93</v>
      </c>
      <c r="C46" s="5">
        <v>30</v>
      </c>
      <c r="G46" s="5">
        <v>102</v>
      </c>
      <c r="H46" s="5">
        <v>3</v>
      </c>
      <c r="J46" s="5">
        <v>105</v>
      </c>
      <c r="N46" s="5">
        <v>10</v>
      </c>
      <c r="O46" s="5">
        <v>1</v>
      </c>
      <c r="P46" s="5">
        <v>6</v>
      </c>
      <c r="Q46" s="5">
        <v>25</v>
      </c>
      <c r="R46" s="5">
        <v>38</v>
      </c>
      <c r="S46" s="5">
        <v>0</v>
      </c>
      <c r="T46" s="5">
        <v>5</v>
      </c>
      <c r="U46" s="5">
        <v>0</v>
      </c>
      <c r="V46" s="5">
        <v>0</v>
      </c>
      <c r="W46" s="5">
        <v>0</v>
      </c>
      <c r="X46" s="5">
        <v>0</v>
      </c>
      <c r="Z46" s="5">
        <v>85</v>
      </c>
      <c r="AD46" s="5">
        <v>50</v>
      </c>
      <c r="AE46" s="5">
        <v>0</v>
      </c>
      <c r="AF46" s="5">
        <v>0</v>
      </c>
    </row>
    <row r="47" spans="1:32" ht="39.6" customHeight="1" x14ac:dyDescent="0.25">
      <c r="A47" s="36" t="s">
        <v>94</v>
      </c>
      <c r="C47" s="30">
        <v>23</v>
      </c>
      <c r="G47" s="30">
        <v>103</v>
      </c>
      <c r="H47" s="30">
        <v>2</v>
      </c>
      <c r="J47" s="30">
        <v>105</v>
      </c>
      <c r="N47" s="30">
        <v>8</v>
      </c>
      <c r="O47" s="30">
        <v>2</v>
      </c>
      <c r="P47" s="30">
        <v>12</v>
      </c>
      <c r="Q47" s="30">
        <v>23</v>
      </c>
      <c r="R47" s="30">
        <v>20</v>
      </c>
      <c r="S47" s="30">
        <v>0</v>
      </c>
      <c r="T47" s="30">
        <v>4</v>
      </c>
      <c r="U47" s="30">
        <v>0</v>
      </c>
      <c r="V47" s="30">
        <v>0</v>
      </c>
      <c r="W47" s="30">
        <v>0</v>
      </c>
      <c r="X47" s="30">
        <v>0</v>
      </c>
      <c r="Z47" s="30">
        <v>69</v>
      </c>
      <c r="AD47" s="30">
        <v>59</v>
      </c>
      <c r="AE47" s="30">
        <v>0</v>
      </c>
      <c r="AF47" s="30">
        <v>0</v>
      </c>
    </row>
    <row r="48" spans="1:32" ht="40.200000000000003" customHeight="1" x14ac:dyDescent="0.25">
      <c r="A48" s="34" t="s">
        <v>95</v>
      </c>
      <c r="C48" s="5">
        <v>26</v>
      </c>
      <c r="G48" s="5">
        <v>105</v>
      </c>
      <c r="H48" s="5">
        <v>1</v>
      </c>
      <c r="J48" s="5">
        <v>106</v>
      </c>
      <c r="N48" s="5">
        <v>23</v>
      </c>
      <c r="O48" s="5">
        <v>3</v>
      </c>
      <c r="P48" s="5">
        <v>8</v>
      </c>
      <c r="Q48" s="5">
        <v>22</v>
      </c>
      <c r="R48" s="5">
        <v>21</v>
      </c>
      <c r="S48" s="5">
        <v>0</v>
      </c>
      <c r="T48" s="5">
        <v>8</v>
      </c>
      <c r="U48" s="5">
        <v>0</v>
      </c>
      <c r="V48" s="5">
        <v>0</v>
      </c>
      <c r="W48" s="5">
        <v>0</v>
      </c>
      <c r="X48" s="5">
        <v>0</v>
      </c>
      <c r="Z48" s="5">
        <v>85</v>
      </c>
      <c r="AD48" s="5">
        <v>47</v>
      </c>
      <c r="AE48" s="5">
        <v>0</v>
      </c>
      <c r="AF48" s="5">
        <v>0</v>
      </c>
    </row>
    <row r="49" spans="1:32" ht="39.6" customHeight="1" x14ac:dyDescent="0.25">
      <c r="A49" s="35" t="s">
        <v>96</v>
      </c>
      <c r="C49" s="30">
        <v>22</v>
      </c>
      <c r="G49" s="30">
        <v>90</v>
      </c>
      <c r="H49" s="30">
        <v>2</v>
      </c>
      <c r="J49" s="30">
        <v>92</v>
      </c>
      <c r="N49" s="30">
        <v>14</v>
      </c>
      <c r="O49" s="30">
        <v>3</v>
      </c>
      <c r="P49" s="30">
        <v>8</v>
      </c>
      <c r="Q49" s="30">
        <v>26</v>
      </c>
      <c r="R49" s="30">
        <v>21</v>
      </c>
      <c r="S49" s="30">
        <v>0</v>
      </c>
      <c r="T49" s="30">
        <v>12</v>
      </c>
      <c r="U49" s="30">
        <v>0</v>
      </c>
      <c r="V49" s="30">
        <v>0</v>
      </c>
      <c r="W49" s="30">
        <v>0</v>
      </c>
      <c r="X49" s="30">
        <v>0</v>
      </c>
      <c r="Z49" s="30">
        <v>84</v>
      </c>
      <c r="AD49" s="30">
        <v>30</v>
      </c>
      <c r="AE49" s="30">
        <v>0</v>
      </c>
      <c r="AF49" s="30">
        <v>0</v>
      </c>
    </row>
    <row r="50" spans="1:32" ht="40.200000000000003" customHeight="1" x14ac:dyDescent="0.25">
      <c r="A50" s="33" t="s">
        <v>97</v>
      </c>
      <c r="C50" s="5">
        <v>26</v>
      </c>
      <c r="G50" s="5">
        <v>99</v>
      </c>
      <c r="H50" s="5">
        <v>0</v>
      </c>
      <c r="J50" s="5">
        <v>99</v>
      </c>
      <c r="N50" s="5">
        <v>10</v>
      </c>
      <c r="O50" s="5">
        <v>3</v>
      </c>
      <c r="P50" s="5">
        <v>3</v>
      </c>
      <c r="Q50" s="5">
        <v>24</v>
      </c>
      <c r="R50" s="5">
        <v>23</v>
      </c>
      <c r="S50" s="5">
        <v>0</v>
      </c>
      <c r="T50" s="5">
        <v>4</v>
      </c>
      <c r="U50" s="5">
        <v>0</v>
      </c>
      <c r="V50" s="5">
        <v>0</v>
      </c>
      <c r="W50" s="5">
        <v>0</v>
      </c>
      <c r="X50" s="5">
        <v>0</v>
      </c>
      <c r="Z50" s="5">
        <v>67</v>
      </c>
      <c r="AD50" s="5">
        <v>58</v>
      </c>
      <c r="AE50" s="5">
        <v>0</v>
      </c>
      <c r="AF50" s="5">
        <v>0</v>
      </c>
    </row>
    <row r="51" spans="1:32" ht="39.6" customHeight="1" x14ac:dyDescent="0.25">
      <c r="A51" s="36" t="s">
        <v>98</v>
      </c>
      <c r="C51" s="30">
        <v>19</v>
      </c>
      <c r="G51" s="30">
        <v>106</v>
      </c>
      <c r="H51" s="30">
        <v>1</v>
      </c>
      <c r="J51" s="30">
        <v>107</v>
      </c>
      <c r="N51" s="30">
        <v>5</v>
      </c>
      <c r="O51" s="30">
        <v>5</v>
      </c>
      <c r="P51" s="30">
        <v>5</v>
      </c>
      <c r="Q51" s="30">
        <v>28</v>
      </c>
      <c r="R51" s="30">
        <v>17</v>
      </c>
      <c r="S51" s="30">
        <v>0</v>
      </c>
      <c r="T51" s="30">
        <v>7</v>
      </c>
      <c r="U51" s="30">
        <v>0</v>
      </c>
      <c r="V51" s="30">
        <v>0</v>
      </c>
      <c r="W51" s="30">
        <v>0</v>
      </c>
      <c r="X51" s="30">
        <v>0</v>
      </c>
      <c r="Z51" s="30">
        <v>67</v>
      </c>
      <c r="AD51" s="30">
        <v>59</v>
      </c>
      <c r="AE51" s="30">
        <v>0</v>
      </c>
      <c r="AF51" s="30">
        <v>0</v>
      </c>
    </row>
    <row r="52" spans="1:32" ht="40.200000000000003" customHeight="1" x14ac:dyDescent="0.25">
      <c r="A52" s="33" t="s">
        <v>99</v>
      </c>
      <c r="C52" s="5">
        <v>28</v>
      </c>
      <c r="G52" s="5">
        <v>109</v>
      </c>
      <c r="H52" s="5">
        <v>0</v>
      </c>
      <c r="J52" s="5">
        <v>109</v>
      </c>
      <c r="N52" s="5">
        <v>23</v>
      </c>
      <c r="O52" s="5">
        <v>6</v>
      </c>
      <c r="P52" s="5">
        <v>2</v>
      </c>
      <c r="Q52" s="5">
        <v>19</v>
      </c>
      <c r="R52" s="5">
        <v>31</v>
      </c>
      <c r="S52" s="5">
        <v>0</v>
      </c>
      <c r="T52" s="5">
        <v>3</v>
      </c>
      <c r="U52" s="5">
        <v>0</v>
      </c>
      <c r="V52" s="5">
        <v>0</v>
      </c>
      <c r="W52" s="5">
        <v>0</v>
      </c>
      <c r="X52" s="5">
        <v>0</v>
      </c>
      <c r="Z52" s="5">
        <v>84</v>
      </c>
      <c r="AD52" s="5">
        <v>47</v>
      </c>
      <c r="AE52" s="5">
        <v>0</v>
      </c>
      <c r="AF52" s="5">
        <v>0</v>
      </c>
    </row>
    <row r="53" spans="1:32" ht="39.6" customHeight="1" x14ac:dyDescent="0.25">
      <c r="A53" s="36" t="s">
        <v>100</v>
      </c>
      <c r="C53" s="30">
        <v>25</v>
      </c>
      <c r="G53" s="30">
        <v>92</v>
      </c>
      <c r="H53" s="30">
        <v>3</v>
      </c>
      <c r="J53" s="30">
        <v>95</v>
      </c>
      <c r="N53" s="30">
        <v>17</v>
      </c>
      <c r="O53" s="30">
        <v>5</v>
      </c>
      <c r="P53" s="30">
        <v>6</v>
      </c>
      <c r="Q53" s="30">
        <v>23</v>
      </c>
      <c r="R53" s="30">
        <v>12</v>
      </c>
      <c r="S53" s="30">
        <v>0</v>
      </c>
      <c r="T53" s="30">
        <v>5</v>
      </c>
      <c r="U53" s="30">
        <v>0</v>
      </c>
      <c r="V53" s="30">
        <v>0</v>
      </c>
      <c r="W53" s="30">
        <v>0</v>
      </c>
      <c r="X53" s="30">
        <v>0</v>
      </c>
      <c r="Z53" s="30">
        <v>68</v>
      </c>
      <c r="AD53" s="30">
        <v>52</v>
      </c>
      <c r="AE53" s="30">
        <v>0</v>
      </c>
      <c r="AF53" s="30">
        <v>0</v>
      </c>
    </row>
    <row r="54" spans="1:32" ht="40.200000000000003" customHeight="1" x14ac:dyDescent="0.25">
      <c r="A54" s="33" t="s">
        <v>101</v>
      </c>
      <c r="C54" s="5">
        <v>25</v>
      </c>
      <c r="G54" s="5">
        <v>107</v>
      </c>
      <c r="H54" s="5">
        <v>0</v>
      </c>
      <c r="J54" s="5">
        <v>107</v>
      </c>
      <c r="N54" s="5">
        <v>14</v>
      </c>
      <c r="O54" s="5">
        <v>3</v>
      </c>
      <c r="P54" s="5">
        <v>3</v>
      </c>
      <c r="Q54" s="5">
        <v>20</v>
      </c>
      <c r="R54" s="5">
        <v>37</v>
      </c>
      <c r="S54" s="5">
        <v>0</v>
      </c>
      <c r="T54" s="5">
        <v>5</v>
      </c>
      <c r="U54" s="5">
        <v>0</v>
      </c>
      <c r="V54" s="5">
        <v>0</v>
      </c>
      <c r="W54" s="5">
        <v>0</v>
      </c>
      <c r="X54" s="5">
        <v>0</v>
      </c>
      <c r="Z54" s="5">
        <v>82</v>
      </c>
      <c r="AD54" s="5">
        <v>50</v>
      </c>
      <c r="AE54" s="5">
        <v>0</v>
      </c>
      <c r="AF54" s="5">
        <v>0</v>
      </c>
    </row>
    <row r="55" spans="1:32" ht="39.6" customHeight="1" x14ac:dyDescent="0.25">
      <c r="A55" s="36" t="s">
        <v>102</v>
      </c>
      <c r="C55" s="30">
        <v>24</v>
      </c>
      <c r="G55" s="30">
        <v>107</v>
      </c>
      <c r="H55" s="30">
        <v>1</v>
      </c>
      <c r="J55" s="30">
        <v>108</v>
      </c>
      <c r="N55" s="30">
        <v>13</v>
      </c>
      <c r="O55" s="30">
        <v>5</v>
      </c>
      <c r="P55" s="30">
        <v>9</v>
      </c>
      <c r="Q55" s="30">
        <v>28</v>
      </c>
      <c r="R55" s="30">
        <v>16</v>
      </c>
      <c r="S55" s="30">
        <v>0</v>
      </c>
      <c r="T55" s="30">
        <v>11</v>
      </c>
      <c r="U55" s="30">
        <v>0</v>
      </c>
      <c r="V55" s="30">
        <v>0</v>
      </c>
      <c r="W55" s="30">
        <v>0</v>
      </c>
      <c r="X55" s="30">
        <v>0</v>
      </c>
      <c r="Z55" s="30">
        <v>82</v>
      </c>
      <c r="AD55" s="30">
        <v>50</v>
      </c>
      <c r="AE55" s="30">
        <v>0</v>
      </c>
      <c r="AF55" s="30">
        <v>0</v>
      </c>
    </row>
    <row r="56" spans="1:32" ht="40.200000000000003" customHeight="1" x14ac:dyDescent="0.25">
      <c r="A56" s="34" t="s">
        <v>103</v>
      </c>
      <c r="C56" s="5">
        <v>62</v>
      </c>
      <c r="G56" s="5">
        <v>145</v>
      </c>
      <c r="H56" s="5">
        <v>4</v>
      </c>
      <c r="J56" s="5">
        <v>149</v>
      </c>
      <c r="N56" s="5">
        <v>14</v>
      </c>
      <c r="O56" s="5">
        <v>9</v>
      </c>
      <c r="P56" s="5">
        <v>6</v>
      </c>
      <c r="Q56" s="5">
        <v>70</v>
      </c>
      <c r="R56" s="5">
        <v>25</v>
      </c>
      <c r="S56" s="5">
        <v>0</v>
      </c>
      <c r="T56" s="5">
        <v>6</v>
      </c>
      <c r="U56" s="5">
        <v>0</v>
      </c>
      <c r="V56" s="5">
        <v>0</v>
      </c>
      <c r="W56" s="5">
        <v>0</v>
      </c>
      <c r="X56" s="5">
        <v>0</v>
      </c>
      <c r="Z56" s="5">
        <v>130</v>
      </c>
      <c r="AD56" s="5">
        <v>81</v>
      </c>
      <c r="AE56" s="5">
        <v>0</v>
      </c>
      <c r="AF56" s="5">
        <v>0</v>
      </c>
    </row>
    <row r="57" spans="1:32" ht="39.6" customHeight="1" x14ac:dyDescent="0.25">
      <c r="A57" s="35" t="s">
        <v>104</v>
      </c>
      <c r="C57" s="30">
        <v>69</v>
      </c>
      <c r="G57" s="30">
        <v>152</v>
      </c>
      <c r="H57" s="30">
        <v>2</v>
      </c>
      <c r="J57" s="30">
        <v>154</v>
      </c>
      <c r="N57" s="30">
        <v>11</v>
      </c>
      <c r="O57" s="30">
        <v>4</v>
      </c>
      <c r="P57" s="30">
        <v>6</v>
      </c>
      <c r="Q57" s="30">
        <v>34</v>
      </c>
      <c r="R57" s="30">
        <v>35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Z57" s="30">
        <v>90</v>
      </c>
      <c r="AD57" s="30">
        <v>133</v>
      </c>
      <c r="AE57" s="30">
        <v>0</v>
      </c>
      <c r="AF57" s="30">
        <v>0</v>
      </c>
    </row>
    <row r="58" spans="1:32" ht="39.6" customHeight="1" x14ac:dyDescent="0.25">
      <c r="A58" s="33" t="s">
        <v>105</v>
      </c>
      <c r="C58" s="5">
        <v>125</v>
      </c>
      <c r="G58" s="5">
        <v>238</v>
      </c>
      <c r="H58" s="5">
        <v>3</v>
      </c>
      <c r="J58" s="5">
        <v>241</v>
      </c>
      <c r="N58" s="5">
        <v>12</v>
      </c>
      <c r="O58" s="5">
        <v>8</v>
      </c>
      <c r="P58" s="5">
        <v>3</v>
      </c>
      <c r="Q58" s="5">
        <v>77</v>
      </c>
      <c r="R58" s="5">
        <v>64</v>
      </c>
      <c r="S58" s="5">
        <v>0</v>
      </c>
      <c r="T58" s="5">
        <v>11</v>
      </c>
      <c r="U58" s="5">
        <v>0</v>
      </c>
      <c r="V58" s="5">
        <v>0</v>
      </c>
      <c r="W58" s="5">
        <v>0</v>
      </c>
      <c r="X58" s="5">
        <v>0</v>
      </c>
      <c r="Z58" s="5">
        <v>175</v>
      </c>
      <c r="AD58" s="5">
        <v>188</v>
      </c>
      <c r="AE58" s="5">
        <v>0</v>
      </c>
      <c r="AF58" s="5">
        <v>0</v>
      </c>
    </row>
    <row r="59" spans="1:32" ht="39.6" customHeight="1" x14ac:dyDescent="0.25">
      <c r="A59" s="36" t="s">
        <v>106</v>
      </c>
      <c r="C59" s="30">
        <v>93</v>
      </c>
      <c r="G59" s="30">
        <v>239</v>
      </c>
      <c r="H59" s="30">
        <v>8</v>
      </c>
      <c r="J59" s="30">
        <v>247</v>
      </c>
      <c r="N59" s="30">
        <v>18</v>
      </c>
      <c r="O59" s="30">
        <v>23</v>
      </c>
      <c r="P59" s="30">
        <v>5</v>
      </c>
      <c r="Q59" s="30">
        <v>65</v>
      </c>
      <c r="R59" s="30">
        <v>72</v>
      </c>
      <c r="S59" s="30">
        <v>0</v>
      </c>
      <c r="T59" s="30">
        <v>19</v>
      </c>
      <c r="U59" s="30">
        <v>0</v>
      </c>
      <c r="V59" s="30">
        <v>0</v>
      </c>
      <c r="W59" s="30">
        <v>0</v>
      </c>
      <c r="X59" s="30">
        <v>0</v>
      </c>
      <c r="Z59" s="30">
        <v>202</v>
      </c>
      <c r="AD59" s="30">
        <v>138</v>
      </c>
      <c r="AE59" s="30">
        <v>0</v>
      </c>
      <c r="AF59" s="30">
        <v>0</v>
      </c>
    </row>
    <row r="60" spans="1:32" ht="39.6" customHeight="1" x14ac:dyDescent="0.25">
      <c r="A60" s="33" t="s">
        <v>107</v>
      </c>
      <c r="C60" s="5">
        <v>98</v>
      </c>
      <c r="G60" s="5">
        <v>233</v>
      </c>
      <c r="H60" s="5">
        <v>6</v>
      </c>
      <c r="J60" s="5">
        <v>239</v>
      </c>
      <c r="N60" s="5">
        <v>28</v>
      </c>
      <c r="O60" s="5">
        <v>14</v>
      </c>
      <c r="P60" s="5">
        <v>6</v>
      </c>
      <c r="Q60" s="5">
        <v>49</v>
      </c>
      <c r="R60" s="5">
        <v>60</v>
      </c>
      <c r="S60" s="5">
        <v>0</v>
      </c>
      <c r="T60" s="5">
        <v>23</v>
      </c>
      <c r="U60" s="5">
        <v>0</v>
      </c>
      <c r="V60" s="5">
        <v>0</v>
      </c>
      <c r="W60" s="5">
        <v>0</v>
      </c>
      <c r="X60" s="5">
        <v>0</v>
      </c>
      <c r="Z60" s="5">
        <v>180</v>
      </c>
      <c r="AD60" s="5">
        <v>159</v>
      </c>
      <c r="AE60" s="5">
        <v>0</v>
      </c>
      <c r="AF60" s="5">
        <v>0</v>
      </c>
    </row>
    <row r="61" spans="1:32" ht="39.6" customHeight="1" x14ac:dyDescent="0.25">
      <c r="A61" s="36" t="s">
        <v>108</v>
      </c>
      <c r="C61" s="30">
        <v>125</v>
      </c>
      <c r="G61" s="30">
        <v>239</v>
      </c>
      <c r="H61" s="30">
        <v>2</v>
      </c>
      <c r="J61" s="30">
        <v>241</v>
      </c>
      <c r="N61" s="30">
        <v>18</v>
      </c>
      <c r="O61" s="30">
        <v>9</v>
      </c>
      <c r="P61" s="30">
        <v>11</v>
      </c>
      <c r="Q61" s="30">
        <v>79</v>
      </c>
      <c r="R61" s="30">
        <v>63</v>
      </c>
      <c r="S61" s="30">
        <v>0</v>
      </c>
      <c r="T61" s="30">
        <v>34</v>
      </c>
      <c r="U61" s="30">
        <v>0</v>
      </c>
      <c r="V61" s="30">
        <v>0</v>
      </c>
      <c r="W61" s="30">
        <v>0</v>
      </c>
      <c r="X61" s="30">
        <v>0</v>
      </c>
      <c r="Z61" s="30">
        <v>214</v>
      </c>
      <c r="AD61" s="30">
        <v>152</v>
      </c>
      <c r="AE61" s="30">
        <v>0</v>
      </c>
      <c r="AF61" s="30">
        <v>0</v>
      </c>
    </row>
    <row r="62" spans="1:32" ht="39.6" customHeight="1" x14ac:dyDescent="0.25">
      <c r="A62" s="33" t="s">
        <v>111</v>
      </c>
      <c r="C62" s="5">
        <v>54</v>
      </c>
      <c r="G62" s="5">
        <v>124</v>
      </c>
      <c r="H62" s="5">
        <v>6</v>
      </c>
      <c r="J62" s="5">
        <v>130</v>
      </c>
      <c r="N62" s="5">
        <v>14</v>
      </c>
      <c r="O62" s="5">
        <v>10</v>
      </c>
      <c r="P62" s="5">
        <v>2</v>
      </c>
      <c r="Q62" s="5">
        <v>16</v>
      </c>
      <c r="R62" s="5">
        <v>20</v>
      </c>
      <c r="S62" s="5">
        <v>0</v>
      </c>
      <c r="T62" s="5">
        <v>30</v>
      </c>
      <c r="U62" s="5">
        <v>0</v>
      </c>
      <c r="V62" s="5">
        <v>0</v>
      </c>
      <c r="W62" s="5">
        <v>0</v>
      </c>
      <c r="X62" s="5">
        <v>0</v>
      </c>
      <c r="Z62" s="5">
        <v>92</v>
      </c>
      <c r="AD62" s="5">
        <v>92</v>
      </c>
      <c r="AE62" s="5">
        <v>0</v>
      </c>
      <c r="AF62" s="5">
        <v>0</v>
      </c>
    </row>
    <row r="63" spans="1:32" ht="39.6" customHeight="1" x14ac:dyDescent="0.25">
      <c r="A63" s="36" t="s">
        <v>110</v>
      </c>
      <c r="C63" s="30">
        <v>43</v>
      </c>
      <c r="G63" s="30">
        <v>124</v>
      </c>
      <c r="H63" s="30">
        <v>0</v>
      </c>
      <c r="J63" s="30">
        <v>124</v>
      </c>
      <c r="N63" s="30">
        <v>10</v>
      </c>
      <c r="O63" s="30">
        <v>12</v>
      </c>
      <c r="P63" s="30">
        <v>4</v>
      </c>
      <c r="Q63" s="30">
        <v>19</v>
      </c>
      <c r="R63" s="30">
        <v>17</v>
      </c>
      <c r="S63" s="30">
        <v>0</v>
      </c>
      <c r="T63" s="30">
        <v>28</v>
      </c>
      <c r="U63" s="30">
        <v>0</v>
      </c>
      <c r="V63" s="30">
        <v>0</v>
      </c>
      <c r="W63" s="30">
        <v>0</v>
      </c>
      <c r="X63" s="30">
        <v>0</v>
      </c>
      <c r="Z63" s="30">
        <v>90</v>
      </c>
      <c r="AD63" s="30">
        <v>77</v>
      </c>
      <c r="AE63" s="30">
        <v>0</v>
      </c>
      <c r="AF63" s="30">
        <v>0</v>
      </c>
    </row>
    <row r="64" spans="1:32" ht="39.6" customHeight="1" x14ac:dyDescent="0.25">
      <c r="A64" s="34" t="s">
        <v>109</v>
      </c>
      <c r="C64" s="5">
        <v>43</v>
      </c>
      <c r="G64" s="5">
        <v>125</v>
      </c>
      <c r="H64" s="5">
        <v>13</v>
      </c>
      <c r="J64" s="5">
        <v>138</v>
      </c>
      <c r="N64" s="5">
        <v>9</v>
      </c>
      <c r="O64" s="5">
        <v>5</v>
      </c>
      <c r="P64" s="5">
        <v>4</v>
      </c>
      <c r="Q64" s="5">
        <v>42</v>
      </c>
      <c r="R64" s="5">
        <v>13</v>
      </c>
      <c r="S64" s="5">
        <v>0</v>
      </c>
      <c r="T64" s="5">
        <v>9</v>
      </c>
      <c r="U64" s="5">
        <v>0</v>
      </c>
      <c r="V64" s="5">
        <v>0</v>
      </c>
      <c r="W64" s="5">
        <v>0</v>
      </c>
      <c r="X64" s="5">
        <v>0</v>
      </c>
      <c r="Z64" s="5">
        <v>82</v>
      </c>
      <c r="AD64" s="5">
        <v>100</v>
      </c>
      <c r="AE64" s="5">
        <v>0</v>
      </c>
      <c r="AF64" s="5">
        <v>0</v>
      </c>
    </row>
    <row r="65" spans="1:32" ht="39.6" customHeight="1" x14ac:dyDescent="0.25">
      <c r="A65" s="35" t="s">
        <v>112</v>
      </c>
      <c r="C65" s="30">
        <v>66</v>
      </c>
      <c r="G65" s="30">
        <v>84</v>
      </c>
      <c r="H65" s="30">
        <v>10</v>
      </c>
      <c r="J65" s="30">
        <v>94</v>
      </c>
      <c r="N65" s="30">
        <v>13</v>
      </c>
      <c r="O65" s="30">
        <v>4</v>
      </c>
      <c r="P65" s="30">
        <v>10</v>
      </c>
      <c r="Q65" s="30">
        <v>27</v>
      </c>
      <c r="R65" s="30">
        <v>5</v>
      </c>
      <c r="S65" s="30">
        <v>0</v>
      </c>
      <c r="T65" s="30">
        <v>4</v>
      </c>
      <c r="U65" s="30">
        <v>0</v>
      </c>
      <c r="V65" s="30">
        <v>0</v>
      </c>
      <c r="W65" s="30">
        <v>0</v>
      </c>
      <c r="X65" s="30">
        <v>0</v>
      </c>
      <c r="Z65" s="30">
        <v>63</v>
      </c>
      <c r="AD65" s="30">
        <v>97</v>
      </c>
      <c r="AE65" s="30">
        <v>0</v>
      </c>
      <c r="AF65" s="30">
        <v>0</v>
      </c>
    </row>
    <row r="66" spans="1:32" ht="39.6" customHeight="1" x14ac:dyDescent="0.25">
      <c r="A66" s="33" t="s">
        <v>113</v>
      </c>
      <c r="C66" s="5">
        <v>63</v>
      </c>
      <c r="G66" s="5">
        <v>95</v>
      </c>
      <c r="H66" s="5">
        <v>14</v>
      </c>
      <c r="J66" s="5">
        <v>109</v>
      </c>
      <c r="N66" s="5">
        <v>13</v>
      </c>
      <c r="O66" s="5">
        <v>3</v>
      </c>
      <c r="P66" s="5">
        <v>2</v>
      </c>
      <c r="Q66" s="5">
        <v>46</v>
      </c>
      <c r="R66" s="5">
        <v>12</v>
      </c>
      <c r="S66" s="5">
        <v>0</v>
      </c>
      <c r="T66" s="5">
        <v>5</v>
      </c>
      <c r="U66" s="5">
        <v>0</v>
      </c>
      <c r="V66" s="5">
        <v>0</v>
      </c>
      <c r="W66" s="5">
        <v>0</v>
      </c>
      <c r="X66" s="5">
        <v>0</v>
      </c>
      <c r="Z66" s="5">
        <v>81</v>
      </c>
      <c r="AD66" s="5">
        <v>91</v>
      </c>
      <c r="AE66" s="5">
        <v>0</v>
      </c>
      <c r="AF66" s="5">
        <v>0</v>
      </c>
    </row>
    <row r="67" spans="1:32" ht="39.6" customHeight="1" x14ac:dyDescent="0.25">
      <c r="A67" s="36" t="s">
        <v>114</v>
      </c>
      <c r="C67" s="30">
        <v>43</v>
      </c>
      <c r="G67" s="30">
        <v>92</v>
      </c>
      <c r="H67" s="30">
        <v>10</v>
      </c>
      <c r="J67" s="30">
        <v>102</v>
      </c>
      <c r="N67" s="30">
        <v>16</v>
      </c>
      <c r="O67" s="30">
        <v>8</v>
      </c>
      <c r="P67" s="30">
        <v>6</v>
      </c>
      <c r="Q67" s="30">
        <v>31</v>
      </c>
      <c r="R67" s="30">
        <v>11</v>
      </c>
      <c r="S67" s="30">
        <v>0</v>
      </c>
      <c r="T67" s="30">
        <v>13</v>
      </c>
      <c r="U67" s="30">
        <v>0</v>
      </c>
      <c r="V67" s="30">
        <v>0</v>
      </c>
      <c r="W67" s="30">
        <v>0</v>
      </c>
      <c r="X67" s="30">
        <v>0</v>
      </c>
      <c r="Z67" s="30">
        <v>85</v>
      </c>
      <c r="AD67" s="30">
        <v>59</v>
      </c>
      <c r="AE67" s="30">
        <v>0</v>
      </c>
      <c r="AF67" s="30">
        <v>0</v>
      </c>
    </row>
    <row r="68" spans="1:32" ht="39.6" customHeight="1" x14ac:dyDescent="0.25">
      <c r="A68" s="33" t="s">
        <v>115</v>
      </c>
      <c r="C68" s="5">
        <v>54</v>
      </c>
      <c r="G68" s="5">
        <v>88</v>
      </c>
      <c r="H68" s="5">
        <v>7</v>
      </c>
      <c r="J68" s="5">
        <v>95</v>
      </c>
      <c r="N68" s="5">
        <v>5</v>
      </c>
      <c r="O68" s="5">
        <v>3</v>
      </c>
      <c r="P68" s="5">
        <v>3</v>
      </c>
      <c r="Q68" s="5">
        <v>37</v>
      </c>
      <c r="R68" s="5">
        <v>3</v>
      </c>
      <c r="S68" s="5">
        <v>0</v>
      </c>
      <c r="T68" s="5">
        <v>11</v>
      </c>
      <c r="U68" s="5">
        <v>0</v>
      </c>
      <c r="V68" s="5">
        <v>0</v>
      </c>
      <c r="W68" s="5">
        <v>0</v>
      </c>
      <c r="X68" s="5">
        <v>0</v>
      </c>
      <c r="Z68" s="5">
        <v>62</v>
      </c>
      <c r="AD68" s="5">
        <v>85</v>
      </c>
      <c r="AE68" s="5">
        <v>0</v>
      </c>
      <c r="AF68" s="5">
        <v>0</v>
      </c>
    </row>
    <row r="69" spans="1:32" ht="39.6" customHeight="1" x14ac:dyDescent="0.25">
      <c r="A69" s="36" t="s">
        <v>116</v>
      </c>
      <c r="C69" s="30">
        <v>95</v>
      </c>
      <c r="G69" s="30">
        <v>317</v>
      </c>
      <c r="H69" s="30">
        <v>6</v>
      </c>
      <c r="J69" s="30">
        <v>323</v>
      </c>
      <c r="N69" s="30">
        <v>9</v>
      </c>
      <c r="O69" s="30">
        <v>5</v>
      </c>
      <c r="P69" s="30">
        <v>8</v>
      </c>
      <c r="Q69" s="30">
        <v>93</v>
      </c>
      <c r="R69" s="30">
        <v>108</v>
      </c>
      <c r="S69" s="30">
        <v>0</v>
      </c>
      <c r="T69" s="30">
        <v>9</v>
      </c>
      <c r="U69" s="30">
        <v>0</v>
      </c>
      <c r="V69" s="30">
        <v>0</v>
      </c>
      <c r="W69" s="30">
        <v>0</v>
      </c>
      <c r="X69" s="30">
        <v>0</v>
      </c>
      <c r="Z69" s="30">
        <v>232</v>
      </c>
      <c r="AD69" s="30">
        <v>149</v>
      </c>
      <c r="AE69" s="30">
        <v>0</v>
      </c>
      <c r="AF69" s="30">
        <v>0</v>
      </c>
    </row>
    <row r="70" spans="1:32" ht="39.6" customHeight="1" x14ac:dyDescent="0.25">
      <c r="A70" s="33" t="s">
        <v>117</v>
      </c>
      <c r="C70" s="5">
        <v>47</v>
      </c>
      <c r="G70" s="5">
        <v>303</v>
      </c>
      <c r="H70" s="5">
        <v>5</v>
      </c>
      <c r="J70" s="5">
        <v>308</v>
      </c>
      <c r="N70" s="5">
        <v>12</v>
      </c>
      <c r="O70" s="5">
        <v>13</v>
      </c>
      <c r="P70" s="5">
        <v>20</v>
      </c>
      <c r="Q70" s="5">
        <v>66</v>
      </c>
      <c r="R70" s="5">
        <v>87</v>
      </c>
      <c r="S70" s="5">
        <v>0</v>
      </c>
      <c r="T70" s="5">
        <v>12</v>
      </c>
      <c r="U70" s="5">
        <v>0</v>
      </c>
      <c r="V70" s="5">
        <v>0</v>
      </c>
      <c r="W70" s="5">
        <v>0</v>
      </c>
      <c r="X70" s="5">
        <v>0</v>
      </c>
      <c r="Z70" s="5">
        <v>210</v>
      </c>
      <c r="AD70" s="5">
        <v>145</v>
      </c>
      <c r="AE70" s="5">
        <v>0</v>
      </c>
      <c r="AF70" s="5">
        <v>0</v>
      </c>
    </row>
    <row r="71" spans="1:32" ht="39.6" customHeight="1" x14ac:dyDescent="0.25">
      <c r="A71" s="36" t="s">
        <v>118</v>
      </c>
      <c r="C71" s="30">
        <v>52</v>
      </c>
      <c r="G71" s="30">
        <v>309</v>
      </c>
      <c r="H71" s="30">
        <v>5</v>
      </c>
      <c r="J71" s="30">
        <v>314</v>
      </c>
      <c r="N71" s="30">
        <v>19</v>
      </c>
      <c r="O71" s="30">
        <v>8</v>
      </c>
      <c r="P71" s="30">
        <v>16</v>
      </c>
      <c r="Q71" s="30">
        <v>58</v>
      </c>
      <c r="R71" s="30">
        <v>78</v>
      </c>
      <c r="S71" s="30">
        <v>0</v>
      </c>
      <c r="T71" s="30">
        <v>37</v>
      </c>
      <c r="U71" s="30">
        <v>0</v>
      </c>
      <c r="V71" s="30">
        <v>0</v>
      </c>
      <c r="W71" s="30">
        <v>0</v>
      </c>
      <c r="X71" s="30">
        <v>0</v>
      </c>
      <c r="Z71" s="30">
        <v>216</v>
      </c>
      <c r="AD71" s="30">
        <v>143</v>
      </c>
      <c r="AE71" s="30">
        <v>0</v>
      </c>
      <c r="AF71" s="30">
        <v>0</v>
      </c>
    </row>
    <row r="72" spans="1:32" ht="39.6" customHeight="1" x14ac:dyDescent="0.25">
      <c r="A72" s="34" t="s">
        <v>119</v>
      </c>
      <c r="C72" s="5">
        <v>49</v>
      </c>
      <c r="G72" s="5">
        <v>308</v>
      </c>
      <c r="H72" s="5">
        <v>4</v>
      </c>
      <c r="J72" s="5">
        <v>312</v>
      </c>
      <c r="N72" s="5">
        <v>13</v>
      </c>
      <c r="O72" s="5">
        <v>14</v>
      </c>
      <c r="P72" s="5">
        <v>12</v>
      </c>
      <c r="Q72" s="5">
        <v>61</v>
      </c>
      <c r="R72" s="5">
        <v>97</v>
      </c>
      <c r="S72" s="5">
        <v>0</v>
      </c>
      <c r="T72" s="5">
        <v>25</v>
      </c>
      <c r="U72" s="5">
        <v>0</v>
      </c>
      <c r="V72" s="5">
        <v>0</v>
      </c>
      <c r="W72" s="5">
        <v>0</v>
      </c>
      <c r="X72" s="5">
        <v>0</v>
      </c>
      <c r="Z72" s="5">
        <v>222</v>
      </c>
      <c r="AD72" s="5">
        <v>139</v>
      </c>
      <c r="AE72" s="5">
        <v>0</v>
      </c>
      <c r="AF72" s="5">
        <v>0</v>
      </c>
    </row>
    <row r="73" spans="1:32" ht="39.6" customHeight="1" x14ac:dyDescent="0.25">
      <c r="A73" s="35" t="s">
        <v>120</v>
      </c>
      <c r="C73" s="30">
        <v>44</v>
      </c>
      <c r="G73" s="30">
        <v>208</v>
      </c>
      <c r="H73" s="30">
        <v>3</v>
      </c>
      <c r="J73" s="30">
        <v>211</v>
      </c>
      <c r="N73" s="30">
        <v>20</v>
      </c>
      <c r="O73" s="30">
        <v>21</v>
      </c>
      <c r="P73" s="30">
        <v>11</v>
      </c>
      <c r="Q73" s="30">
        <v>51</v>
      </c>
      <c r="R73" s="30">
        <v>7</v>
      </c>
      <c r="S73" s="30">
        <v>0</v>
      </c>
      <c r="T73" s="30">
        <v>10</v>
      </c>
      <c r="U73" s="30">
        <v>0</v>
      </c>
      <c r="V73" s="30">
        <v>0</v>
      </c>
      <c r="W73" s="30">
        <v>0</v>
      </c>
      <c r="X73" s="30">
        <v>0</v>
      </c>
      <c r="Z73" s="30">
        <v>120</v>
      </c>
      <c r="AD73" s="30">
        <v>135</v>
      </c>
      <c r="AE73" s="30">
        <v>0</v>
      </c>
      <c r="AF73" s="30">
        <v>0</v>
      </c>
    </row>
    <row r="74" spans="1:32" ht="39.6" customHeight="1" x14ac:dyDescent="0.25">
      <c r="A74" s="33" t="s">
        <v>121</v>
      </c>
      <c r="C74" s="5">
        <v>40</v>
      </c>
      <c r="G74" s="5">
        <v>214</v>
      </c>
      <c r="H74" s="5">
        <v>2</v>
      </c>
      <c r="J74" s="5">
        <v>216</v>
      </c>
      <c r="N74" s="5">
        <v>18</v>
      </c>
      <c r="O74" s="5">
        <v>27</v>
      </c>
      <c r="P74" s="5">
        <v>5</v>
      </c>
      <c r="Q74" s="5">
        <v>52</v>
      </c>
      <c r="R74" s="5">
        <v>20</v>
      </c>
      <c r="S74" s="5">
        <v>0</v>
      </c>
      <c r="T74" s="5">
        <v>11</v>
      </c>
      <c r="U74" s="5">
        <v>0</v>
      </c>
      <c r="V74" s="5">
        <v>0</v>
      </c>
      <c r="W74" s="5">
        <v>0</v>
      </c>
      <c r="X74" s="5">
        <v>0</v>
      </c>
      <c r="Z74" s="5">
        <v>133</v>
      </c>
      <c r="AD74" s="5">
        <v>123</v>
      </c>
      <c r="AE74" s="5">
        <v>0</v>
      </c>
      <c r="AF74" s="5">
        <v>0</v>
      </c>
    </row>
    <row r="75" spans="1:32" ht="39.6" customHeight="1" x14ac:dyDescent="0.25">
      <c r="A75" s="36" t="s">
        <v>122</v>
      </c>
      <c r="C75" s="30">
        <v>50</v>
      </c>
      <c r="G75" s="30">
        <v>214</v>
      </c>
      <c r="H75" s="30">
        <v>3</v>
      </c>
      <c r="J75" s="30">
        <v>217</v>
      </c>
      <c r="N75" s="30">
        <v>16</v>
      </c>
      <c r="O75" s="30">
        <v>20</v>
      </c>
      <c r="P75" s="30">
        <v>6</v>
      </c>
      <c r="Q75" s="30">
        <v>62</v>
      </c>
      <c r="R75" s="30">
        <v>26</v>
      </c>
      <c r="S75" s="30">
        <v>0</v>
      </c>
      <c r="T75" s="30">
        <v>14</v>
      </c>
      <c r="U75" s="30">
        <v>0</v>
      </c>
      <c r="V75" s="30">
        <v>0</v>
      </c>
      <c r="W75" s="30">
        <v>0</v>
      </c>
      <c r="X75" s="30">
        <v>0</v>
      </c>
      <c r="Z75" s="30">
        <v>144</v>
      </c>
      <c r="AD75" s="30">
        <v>126</v>
      </c>
      <c r="AE75" s="30">
        <v>0</v>
      </c>
      <c r="AF75" s="30">
        <v>0</v>
      </c>
    </row>
    <row r="76" spans="1:32" ht="39.6" customHeight="1" x14ac:dyDescent="0.25">
      <c r="A76" s="33" t="s">
        <v>123</v>
      </c>
      <c r="C76" s="5">
        <v>143</v>
      </c>
      <c r="G76" s="5">
        <v>24</v>
      </c>
      <c r="H76" s="5">
        <v>2</v>
      </c>
      <c r="J76" s="5">
        <v>26</v>
      </c>
      <c r="N76" s="5">
        <v>2</v>
      </c>
      <c r="O76" s="5">
        <v>5</v>
      </c>
      <c r="P76" s="5">
        <v>0</v>
      </c>
      <c r="Q76" s="5">
        <v>15</v>
      </c>
      <c r="R76" s="5">
        <v>18</v>
      </c>
      <c r="S76" s="5">
        <v>0</v>
      </c>
      <c r="T76" s="5">
        <v>2</v>
      </c>
      <c r="U76" s="5">
        <v>0</v>
      </c>
      <c r="V76" s="5">
        <v>0</v>
      </c>
      <c r="W76" s="5">
        <v>0</v>
      </c>
      <c r="X76" s="5">
        <v>0</v>
      </c>
      <c r="Z76" s="5">
        <v>42</v>
      </c>
      <c r="AD76" s="5">
        <v>0</v>
      </c>
      <c r="AE76" s="5">
        <v>0</v>
      </c>
      <c r="AF76" s="5">
        <v>0</v>
      </c>
    </row>
    <row r="77" spans="1:32" ht="39.6" customHeight="1" x14ac:dyDescent="0.25">
      <c r="A77" s="36" t="s">
        <v>124</v>
      </c>
      <c r="C77" s="30">
        <v>0</v>
      </c>
      <c r="G77" s="30">
        <v>107</v>
      </c>
      <c r="H77" s="30">
        <v>4</v>
      </c>
      <c r="J77" s="30">
        <v>111</v>
      </c>
      <c r="N77" s="30">
        <v>30</v>
      </c>
      <c r="O77" s="30">
        <v>3</v>
      </c>
      <c r="P77" s="30">
        <v>1</v>
      </c>
      <c r="Q77" s="30">
        <v>17</v>
      </c>
      <c r="R77" s="30">
        <v>20</v>
      </c>
      <c r="S77" s="30">
        <v>0</v>
      </c>
      <c r="T77" s="30">
        <v>20</v>
      </c>
      <c r="U77" s="30">
        <v>0</v>
      </c>
      <c r="V77" s="30">
        <v>0</v>
      </c>
      <c r="W77" s="30">
        <v>0</v>
      </c>
      <c r="X77" s="30">
        <v>0</v>
      </c>
      <c r="Z77" s="30">
        <v>91</v>
      </c>
      <c r="AD77" s="30">
        <v>51</v>
      </c>
      <c r="AE77" s="30">
        <v>31</v>
      </c>
      <c r="AF77" s="30">
        <v>0</v>
      </c>
    </row>
    <row r="78" spans="1:32" ht="39.6" customHeight="1" x14ac:dyDescent="0.25">
      <c r="A78" s="33" t="s">
        <v>125</v>
      </c>
      <c r="C78" s="5">
        <v>0</v>
      </c>
      <c r="G78" s="5">
        <v>124</v>
      </c>
      <c r="H78" s="5">
        <v>7</v>
      </c>
      <c r="J78" s="5">
        <v>131</v>
      </c>
      <c r="N78" s="5">
        <v>31</v>
      </c>
      <c r="O78" s="5">
        <v>11</v>
      </c>
      <c r="P78" s="5">
        <v>4</v>
      </c>
      <c r="Q78" s="5">
        <v>43</v>
      </c>
      <c r="R78" s="5">
        <v>27</v>
      </c>
      <c r="S78" s="5">
        <v>0</v>
      </c>
      <c r="T78" s="5">
        <v>2</v>
      </c>
      <c r="U78" s="5">
        <v>0</v>
      </c>
      <c r="V78" s="5">
        <v>0</v>
      </c>
      <c r="W78" s="5">
        <v>0</v>
      </c>
      <c r="X78" s="5">
        <v>0</v>
      </c>
      <c r="Z78" s="5">
        <v>118</v>
      </c>
      <c r="AD78" s="5">
        <v>68</v>
      </c>
      <c r="AE78" s="5">
        <v>1</v>
      </c>
      <c r="AF78" s="5">
        <v>0</v>
      </c>
    </row>
    <row r="79" spans="1:32" ht="39.6" customHeight="1" x14ac:dyDescent="0.25">
      <c r="A79" s="36" t="s">
        <v>126</v>
      </c>
      <c r="C79" s="30">
        <v>0</v>
      </c>
      <c r="G79" s="30">
        <v>120</v>
      </c>
      <c r="H79" s="30">
        <v>9</v>
      </c>
      <c r="J79" s="30">
        <v>129</v>
      </c>
      <c r="N79" s="30">
        <v>23</v>
      </c>
      <c r="O79" s="30">
        <v>10</v>
      </c>
      <c r="P79" s="30">
        <v>3</v>
      </c>
      <c r="Q79" s="30">
        <v>36</v>
      </c>
      <c r="R79" s="30">
        <v>19</v>
      </c>
      <c r="S79" s="30">
        <v>0</v>
      </c>
      <c r="T79" s="30">
        <v>17</v>
      </c>
      <c r="U79" s="30">
        <v>0</v>
      </c>
      <c r="V79" s="30">
        <v>0</v>
      </c>
      <c r="W79" s="30">
        <v>0</v>
      </c>
      <c r="X79" s="30">
        <v>0</v>
      </c>
      <c r="Z79" s="30">
        <v>108</v>
      </c>
      <c r="AD79" s="30">
        <v>82</v>
      </c>
      <c r="AE79" s="30">
        <v>0</v>
      </c>
      <c r="AF79" s="30">
        <v>0</v>
      </c>
    </row>
    <row r="80" spans="1:32" ht="39.6" customHeight="1" x14ac:dyDescent="0.25">
      <c r="A80" s="34" t="s">
        <v>129</v>
      </c>
      <c r="C80" s="5">
        <v>107</v>
      </c>
      <c r="G80" s="5">
        <v>158</v>
      </c>
      <c r="H80" s="5">
        <v>18</v>
      </c>
      <c r="J80" s="5">
        <v>176</v>
      </c>
      <c r="N80" s="5">
        <v>17</v>
      </c>
      <c r="O80" s="5">
        <v>4</v>
      </c>
      <c r="P80" s="5">
        <v>7</v>
      </c>
      <c r="Q80" s="5">
        <v>39</v>
      </c>
      <c r="R80" s="5">
        <v>15</v>
      </c>
      <c r="S80" s="5">
        <v>0</v>
      </c>
      <c r="T80" s="5">
        <v>23</v>
      </c>
      <c r="U80" s="5">
        <v>0</v>
      </c>
      <c r="V80" s="5">
        <v>0</v>
      </c>
      <c r="W80" s="5">
        <v>0</v>
      </c>
      <c r="X80" s="5">
        <v>0</v>
      </c>
      <c r="Z80" s="5">
        <v>105</v>
      </c>
      <c r="AD80" s="5">
        <v>172</v>
      </c>
      <c r="AE80" s="5">
        <v>0</v>
      </c>
      <c r="AF80" s="5">
        <v>0</v>
      </c>
    </row>
    <row r="81" spans="1:32" ht="39.6" customHeight="1" x14ac:dyDescent="0.25">
      <c r="A81" s="35" t="s">
        <v>130</v>
      </c>
      <c r="C81" s="30">
        <v>138</v>
      </c>
      <c r="G81" s="30">
        <v>134</v>
      </c>
      <c r="H81" s="30">
        <v>2</v>
      </c>
      <c r="J81" s="30">
        <v>136</v>
      </c>
      <c r="N81" s="30">
        <v>14</v>
      </c>
      <c r="O81" s="30">
        <v>0</v>
      </c>
      <c r="P81" s="30">
        <v>10</v>
      </c>
      <c r="Q81" s="30">
        <v>67</v>
      </c>
      <c r="R81" s="30">
        <v>14</v>
      </c>
      <c r="S81" s="30">
        <v>0</v>
      </c>
      <c r="T81" s="30">
        <v>21</v>
      </c>
      <c r="U81" s="30">
        <v>0</v>
      </c>
      <c r="V81" s="30">
        <v>0</v>
      </c>
      <c r="W81" s="30">
        <v>0</v>
      </c>
      <c r="X81" s="30">
        <v>0</v>
      </c>
      <c r="Z81" s="30">
        <v>126</v>
      </c>
      <c r="AD81" s="30">
        <v>157</v>
      </c>
      <c r="AE81" s="30">
        <v>0</v>
      </c>
      <c r="AF81" s="30">
        <v>0</v>
      </c>
    </row>
    <row r="82" spans="1:32" ht="39.6" customHeight="1" x14ac:dyDescent="0.25">
      <c r="A82" s="33" t="s">
        <v>131</v>
      </c>
      <c r="C82" s="5">
        <v>185</v>
      </c>
      <c r="G82" s="5">
        <v>254</v>
      </c>
      <c r="H82" s="5">
        <v>12</v>
      </c>
      <c r="J82" s="5">
        <v>266</v>
      </c>
      <c r="N82" s="5">
        <v>64</v>
      </c>
      <c r="O82" s="5">
        <v>4</v>
      </c>
      <c r="P82" s="5">
        <v>51</v>
      </c>
      <c r="Q82" s="5">
        <v>69</v>
      </c>
      <c r="R82" s="5">
        <v>40</v>
      </c>
      <c r="S82" s="5">
        <v>0</v>
      </c>
      <c r="T82" s="5">
        <v>50</v>
      </c>
      <c r="U82" s="5">
        <v>0</v>
      </c>
      <c r="V82" s="5">
        <v>0</v>
      </c>
      <c r="W82" s="5">
        <v>0</v>
      </c>
      <c r="X82" s="5">
        <v>0</v>
      </c>
      <c r="Z82" s="5">
        <v>278</v>
      </c>
      <c r="AD82" s="5">
        <v>180</v>
      </c>
      <c r="AE82" s="5">
        <v>0</v>
      </c>
      <c r="AF82" s="5">
        <v>0</v>
      </c>
    </row>
    <row r="83" spans="1:32" ht="39.6" customHeight="1" x14ac:dyDescent="0.25">
      <c r="A83" s="36" t="s">
        <v>132</v>
      </c>
      <c r="C83" s="30">
        <v>219</v>
      </c>
      <c r="G83" s="30">
        <v>251</v>
      </c>
      <c r="H83" s="30">
        <v>5</v>
      </c>
      <c r="J83" s="30">
        <v>256</v>
      </c>
      <c r="N83" s="30">
        <v>45</v>
      </c>
      <c r="O83" s="30">
        <v>2</v>
      </c>
      <c r="P83" s="30">
        <v>28</v>
      </c>
      <c r="Q83" s="30">
        <v>56</v>
      </c>
      <c r="R83" s="30">
        <v>63</v>
      </c>
      <c r="S83" s="30">
        <v>0</v>
      </c>
      <c r="T83" s="30">
        <v>9</v>
      </c>
      <c r="U83" s="30">
        <v>0</v>
      </c>
      <c r="V83" s="30">
        <v>0</v>
      </c>
      <c r="W83" s="30">
        <v>0</v>
      </c>
      <c r="X83" s="30">
        <v>0</v>
      </c>
      <c r="Z83" s="30">
        <v>203</v>
      </c>
      <c r="AD83" s="30">
        <v>277</v>
      </c>
      <c r="AE83" s="30">
        <v>2</v>
      </c>
      <c r="AF83" s="30">
        <v>0</v>
      </c>
    </row>
    <row r="84" spans="1:32" ht="39.6" customHeight="1" x14ac:dyDescent="0.25">
      <c r="A84" s="33" t="s">
        <v>133</v>
      </c>
      <c r="C84" s="5">
        <v>295</v>
      </c>
      <c r="G84" s="5">
        <v>245</v>
      </c>
      <c r="H84" s="5">
        <v>5</v>
      </c>
      <c r="J84" s="5">
        <v>250</v>
      </c>
      <c r="N84" s="5">
        <v>16</v>
      </c>
      <c r="O84" s="5">
        <v>8</v>
      </c>
      <c r="P84" s="5">
        <v>38</v>
      </c>
      <c r="Q84" s="5">
        <v>71</v>
      </c>
      <c r="R84" s="5">
        <v>33</v>
      </c>
      <c r="S84" s="5">
        <v>0</v>
      </c>
      <c r="T84" s="5">
        <v>18</v>
      </c>
      <c r="U84" s="5">
        <v>0</v>
      </c>
      <c r="V84" s="5">
        <v>0</v>
      </c>
      <c r="W84" s="5">
        <v>0</v>
      </c>
      <c r="X84" s="5">
        <v>0</v>
      </c>
      <c r="Z84" s="5">
        <v>184</v>
      </c>
      <c r="AD84" s="5">
        <v>362</v>
      </c>
      <c r="AE84" s="5">
        <v>0</v>
      </c>
      <c r="AF84" s="5">
        <v>0</v>
      </c>
    </row>
    <row r="85" spans="1:32" ht="39.6" customHeight="1" x14ac:dyDescent="0.25">
      <c r="A85" s="36" t="s">
        <v>197</v>
      </c>
      <c r="C85" s="30">
        <v>187</v>
      </c>
      <c r="G85" s="30">
        <v>236</v>
      </c>
      <c r="H85" s="30">
        <v>21</v>
      </c>
      <c r="J85" s="30">
        <v>257</v>
      </c>
      <c r="N85" s="30">
        <v>50</v>
      </c>
      <c r="O85" s="30">
        <v>35</v>
      </c>
      <c r="P85" s="30">
        <v>20</v>
      </c>
      <c r="Q85" s="30">
        <v>76</v>
      </c>
      <c r="R85" s="30">
        <v>10</v>
      </c>
      <c r="S85" s="30">
        <v>0</v>
      </c>
      <c r="T85" s="30">
        <v>100</v>
      </c>
      <c r="U85" s="30">
        <v>0</v>
      </c>
      <c r="V85" s="30">
        <v>0</v>
      </c>
      <c r="W85" s="30">
        <v>0</v>
      </c>
      <c r="X85" s="30">
        <v>0</v>
      </c>
      <c r="Z85" s="30">
        <v>291</v>
      </c>
      <c r="AD85" s="30">
        <v>165</v>
      </c>
      <c r="AE85" s="30">
        <v>1</v>
      </c>
      <c r="AF85" s="30">
        <v>0</v>
      </c>
    </row>
    <row r="86" spans="1:32" ht="39.6" customHeight="1" x14ac:dyDescent="0.25">
      <c r="A86" s="33" t="s">
        <v>134</v>
      </c>
      <c r="C86" s="5">
        <v>249</v>
      </c>
      <c r="G86" s="5">
        <v>249</v>
      </c>
      <c r="H86" s="5">
        <v>22</v>
      </c>
      <c r="J86" s="5">
        <v>271</v>
      </c>
      <c r="N86" s="5">
        <v>98</v>
      </c>
      <c r="O86" s="5">
        <v>18</v>
      </c>
      <c r="P86" s="5">
        <v>36</v>
      </c>
      <c r="Q86" s="5">
        <v>67</v>
      </c>
      <c r="R86" s="5">
        <v>38</v>
      </c>
      <c r="S86" s="5">
        <v>0</v>
      </c>
      <c r="T86" s="5">
        <v>32</v>
      </c>
      <c r="U86" s="5">
        <v>0</v>
      </c>
      <c r="V86" s="5">
        <v>0</v>
      </c>
      <c r="W86" s="5">
        <v>0</v>
      </c>
      <c r="X86" s="5">
        <v>0</v>
      </c>
      <c r="Z86" s="5">
        <v>289</v>
      </c>
      <c r="AD86" s="5">
        <v>241</v>
      </c>
      <c r="AE86" s="5">
        <v>0</v>
      </c>
      <c r="AF86" s="5">
        <v>0</v>
      </c>
    </row>
    <row r="87" spans="1:32" ht="39.6" customHeight="1" x14ac:dyDescent="0.25">
      <c r="A87" s="36" t="s">
        <v>135</v>
      </c>
      <c r="C87" s="30">
        <v>268</v>
      </c>
      <c r="G87" s="30">
        <v>249</v>
      </c>
      <c r="H87" s="30">
        <v>9</v>
      </c>
      <c r="J87" s="30">
        <v>258</v>
      </c>
      <c r="N87" s="30">
        <v>40</v>
      </c>
      <c r="O87" s="30">
        <v>20</v>
      </c>
      <c r="P87" s="30">
        <v>21</v>
      </c>
      <c r="Q87" s="30">
        <v>79</v>
      </c>
      <c r="R87" s="30">
        <v>46</v>
      </c>
      <c r="S87" s="30">
        <v>0</v>
      </c>
      <c r="T87" s="30">
        <v>22</v>
      </c>
      <c r="U87" s="30">
        <v>0</v>
      </c>
      <c r="V87" s="30">
        <v>0</v>
      </c>
      <c r="W87" s="30">
        <v>0</v>
      </c>
      <c r="X87" s="30">
        <v>0</v>
      </c>
      <c r="Z87" s="30">
        <v>228</v>
      </c>
      <c r="AD87" s="30">
        <v>297</v>
      </c>
      <c r="AE87" s="30">
        <v>5</v>
      </c>
      <c r="AF87" s="30">
        <v>0</v>
      </c>
    </row>
    <row r="88" spans="1:32" ht="39.6" customHeight="1" x14ac:dyDescent="0.25">
      <c r="A88" s="34" t="s">
        <v>196</v>
      </c>
      <c r="C88" s="5">
        <v>78</v>
      </c>
      <c r="G88" s="5">
        <v>146</v>
      </c>
      <c r="H88" s="5">
        <v>4</v>
      </c>
      <c r="J88" s="5">
        <v>150</v>
      </c>
      <c r="N88" s="5">
        <v>21</v>
      </c>
      <c r="O88" s="5">
        <v>10</v>
      </c>
      <c r="P88" s="5">
        <v>7</v>
      </c>
      <c r="Q88" s="5">
        <v>65</v>
      </c>
      <c r="R88" s="5">
        <v>48</v>
      </c>
      <c r="S88" s="5">
        <v>0</v>
      </c>
      <c r="T88" s="5">
        <v>31</v>
      </c>
      <c r="U88" s="5">
        <v>0</v>
      </c>
      <c r="V88" s="5">
        <v>0</v>
      </c>
      <c r="W88" s="5">
        <v>0</v>
      </c>
      <c r="X88" s="5">
        <v>0</v>
      </c>
      <c r="Z88" s="5">
        <v>182</v>
      </c>
      <c r="AD88" s="5">
        <v>39</v>
      </c>
      <c r="AE88" s="5">
        <v>0</v>
      </c>
      <c r="AF88" s="5">
        <v>0</v>
      </c>
    </row>
    <row r="89" spans="1:32" ht="39.6" customHeight="1" x14ac:dyDescent="0.25">
      <c r="A89" s="35" t="s">
        <v>136</v>
      </c>
      <c r="C89" s="30">
        <v>93</v>
      </c>
      <c r="G89" s="30">
        <v>187</v>
      </c>
      <c r="H89" s="30">
        <v>5</v>
      </c>
      <c r="J89" s="30">
        <v>192</v>
      </c>
      <c r="N89" s="30">
        <v>20</v>
      </c>
      <c r="O89" s="30">
        <v>12</v>
      </c>
      <c r="P89" s="30">
        <v>8</v>
      </c>
      <c r="Q89" s="30">
        <v>80</v>
      </c>
      <c r="R89" s="30">
        <v>54</v>
      </c>
      <c r="S89" s="30">
        <v>0</v>
      </c>
      <c r="T89" s="30">
        <v>14</v>
      </c>
      <c r="U89" s="30">
        <v>0</v>
      </c>
      <c r="V89" s="30">
        <v>0</v>
      </c>
      <c r="W89" s="30">
        <v>0</v>
      </c>
      <c r="X89" s="30">
        <v>0</v>
      </c>
      <c r="Z89" s="30">
        <v>188</v>
      </c>
      <c r="AD89" s="30">
        <v>97</v>
      </c>
      <c r="AE89" s="30">
        <v>0</v>
      </c>
      <c r="AF89" s="30">
        <v>0</v>
      </c>
    </row>
    <row r="90" spans="1:32" ht="39.6" customHeight="1" x14ac:dyDescent="0.25">
      <c r="A90" s="33" t="s">
        <v>137</v>
      </c>
      <c r="C90" s="5">
        <v>55</v>
      </c>
      <c r="G90" s="5">
        <v>135</v>
      </c>
      <c r="H90" s="5">
        <v>1</v>
      </c>
      <c r="J90" s="5">
        <v>136</v>
      </c>
      <c r="N90" s="5">
        <v>8</v>
      </c>
      <c r="O90" s="5">
        <v>1</v>
      </c>
      <c r="P90" s="5">
        <v>1</v>
      </c>
      <c r="Q90" s="5">
        <v>25</v>
      </c>
      <c r="R90" s="5">
        <v>35</v>
      </c>
      <c r="S90" s="5">
        <v>0</v>
      </c>
      <c r="T90" s="5">
        <v>5</v>
      </c>
      <c r="U90" s="5">
        <v>0</v>
      </c>
      <c r="V90" s="5">
        <v>0</v>
      </c>
      <c r="W90" s="5">
        <v>0</v>
      </c>
      <c r="X90" s="5">
        <v>0</v>
      </c>
      <c r="Z90" s="5">
        <v>75</v>
      </c>
      <c r="AD90" s="5">
        <v>116</v>
      </c>
      <c r="AE90" s="5">
        <v>0</v>
      </c>
      <c r="AF90" s="5">
        <v>0</v>
      </c>
    </row>
    <row r="91" spans="1:32" ht="39.6" customHeight="1" x14ac:dyDescent="0.25">
      <c r="A91" s="36" t="s">
        <v>138</v>
      </c>
      <c r="C91" s="30">
        <v>54</v>
      </c>
      <c r="G91" s="30">
        <v>128</v>
      </c>
      <c r="H91" s="30">
        <v>2</v>
      </c>
      <c r="J91" s="30">
        <v>130</v>
      </c>
      <c r="N91" s="30">
        <v>12</v>
      </c>
      <c r="O91" s="30">
        <v>0</v>
      </c>
      <c r="P91" s="30">
        <v>7</v>
      </c>
      <c r="Q91" s="30">
        <v>29</v>
      </c>
      <c r="R91" s="30">
        <v>40</v>
      </c>
      <c r="S91" s="30">
        <v>0</v>
      </c>
      <c r="T91" s="30">
        <v>4</v>
      </c>
      <c r="U91" s="30">
        <v>0</v>
      </c>
      <c r="V91" s="30">
        <v>0</v>
      </c>
      <c r="W91" s="30">
        <v>0</v>
      </c>
      <c r="X91" s="30">
        <v>0</v>
      </c>
      <c r="Z91" s="30">
        <v>92</v>
      </c>
      <c r="AD91" s="30">
        <v>93</v>
      </c>
      <c r="AE91" s="30">
        <v>0</v>
      </c>
      <c r="AF91" s="30">
        <v>0</v>
      </c>
    </row>
    <row r="92" spans="1:32" ht="39.6" customHeight="1" x14ac:dyDescent="0.25">
      <c r="A92" s="33" t="s">
        <v>139</v>
      </c>
      <c r="C92" s="5">
        <v>52</v>
      </c>
      <c r="G92" s="5">
        <v>120</v>
      </c>
      <c r="H92" s="5">
        <v>16</v>
      </c>
      <c r="J92" s="5">
        <v>136</v>
      </c>
      <c r="N92" s="5">
        <v>4</v>
      </c>
      <c r="O92" s="5">
        <v>1</v>
      </c>
      <c r="P92" s="5">
        <v>9</v>
      </c>
      <c r="Q92" s="5">
        <v>57</v>
      </c>
      <c r="R92" s="5">
        <v>6</v>
      </c>
      <c r="S92" s="5">
        <v>0</v>
      </c>
      <c r="T92" s="5">
        <v>13</v>
      </c>
      <c r="U92" s="5">
        <v>0</v>
      </c>
      <c r="V92" s="5">
        <v>0</v>
      </c>
      <c r="W92" s="5">
        <v>0</v>
      </c>
      <c r="X92" s="5">
        <v>0</v>
      </c>
      <c r="Z92" s="5">
        <v>90</v>
      </c>
      <c r="AD92" s="5">
        <v>95</v>
      </c>
      <c r="AE92" s="5">
        <v>0</v>
      </c>
      <c r="AF92" s="5">
        <v>0</v>
      </c>
    </row>
    <row r="93" spans="1:32" ht="39.6" customHeight="1" x14ac:dyDescent="0.25">
      <c r="A93" s="36" t="s">
        <v>140</v>
      </c>
      <c r="C93" s="30">
        <v>72</v>
      </c>
      <c r="G93" s="30">
        <v>108</v>
      </c>
      <c r="H93" s="30">
        <v>3</v>
      </c>
      <c r="J93" s="30">
        <v>111</v>
      </c>
      <c r="N93" s="30">
        <v>2</v>
      </c>
      <c r="O93" s="30">
        <v>0</v>
      </c>
      <c r="P93" s="30">
        <v>3</v>
      </c>
      <c r="Q93" s="30">
        <v>40</v>
      </c>
      <c r="R93" s="30">
        <v>7</v>
      </c>
      <c r="S93" s="30">
        <v>0</v>
      </c>
      <c r="T93" s="30">
        <v>7</v>
      </c>
      <c r="U93" s="30">
        <v>0</v>
      </c>
      <c r="V93" s="30">
        <v>0</v>
      </c>
      <c r="W93" s="30">
        <v>0</v>
      </c>
      <c r="X93" s="30">
        <v>0</v>
      </c>
      <c r="Z93" s="30">
        <v>59</v>
      </c>
      <c r="AD93" s="30">
        <v>125</v>
      </c>
      <c r="AE93" s="30">
        <v>0</v>
      </c>
      <c r="AF93" s="30">
        <v>0</v>
      </c>
    </row>
    <row r="94" spans="1:32" ht="39.6" customHeight="1" x14ac:dyDescent="0.25">
      <c r="A94" s="33" t="s">
        <v>141</v>
      </c>
      <c r="C94" s="5">
        <v>80</v>
      </c>
      <c r="G94" s="5">
        <v>290</v>
      </c>
      <c r="H94" s="5">
        <v>1</v>
      </c>
      <c r="J94" s="5">
        <v>291</v>
      </c>
      <c r="N94" s="5">
        <v>36</v>
      </c>
      <c r="O94" s="5">
        <v>2</v>
      </c>
      <c r="P94" s="5">
        <v>11</v>
      </c>
      <c r="Q94" s="5">
        <v>57</v>
      </c>
      <c r="R94" s="5">
        <v>88</v>
      </c>
      <c r="S94" s="5">
        <v>0</v>
      </c>
      <c r="T94" s="5">
        <v>18</v>
      </c>
      <c r="U94" s="5">
        <v>0</v>
      </c>
      <c r="V94" s="5">
        <v>0</v>
      </c>
      <c r="W94" s="5">
        <v>0</v>
      </c>
      <c r="X94" s="5">
        <v>0</v>
      </c>
      <c r="Z94" s="5">
        <v>212</v>
      </c>
      <c r="AD94" s="5">
        <v>159</v>
      </c>
      <c r="AE94" s="5">
        <v>0</v>
      </c>
      <c r="AF94" s="5">
        <v>0</v>
      </c>
    </row>
    <row r="95" spans="1:32" ht="39.6" customHeight="1" x14ac:dyDescent="0.25">
      <c r="A95" s="36" t="s">
        <v>142</v>
      </c>
      <c r="C95" s="30">
        <v>72</v>
      </c>
      <c r="G95" s="30">
        <v>253</v>
      </c>
      <c r="H95" s="30">
        <v>7</v>
      </c>
      <c r="J95" s="30">
        <v>260</v>
      </c>
      <c r="N95" s="30">
        <v>41</v>
      </c>
      <c r="O95" s="30">
        <v>6</v>
      </c>
      <c r="P95" s="30">
        <v>6</v>
      </c>
      <c r="Q95" s="30">
        <v>46</v>
      </c>
      <c r="R95" s="30">
        <v>61</v>
      </c>
      <c r="S95" s="30">
        <v>5</v>
      </c>
      <c r="T95" s="30">
        <v>28</v>
      </c>
      <c r="U95" s="30">
        <v>0</v>
      </c>
      <c r="V95" s="30">
        <v>0</v>
      </c>
      <c r="W95" s="30">
        <v>0</v>
      </c>
      <c r="X95" s="30">
        <v>0</v>
      </c>
      <c r="Z95" s="30">
        <v>193</v>
      </c>
      <c r="AD95" s="30">
        <v>134</v>
      </c>
      <c r="AE95" s="30">
        <v>0</v>
      </c>
      <c r="AF95" s="30">
        <v>0</v>
      </c>
    </row>
    <row r="96" spans="1:32" ht="39.6" customHeight="1" x14ac:dyDescent="0.25">
      <c r="A96" s="34" t="s">
        <v>143</v>
      </c>
      <c r="C96" s="5">
        <v>34</v>
      </c>
      <c r="G96" s="5">
        <v>96</v>
      </c>
      <c r="H96" s="5">
        <v>8</v>
      </c>
      <c r="J96" s="5">
        <v>104</v>
      </c>
      <c r="N96" s="5">
        <v>10</v>
      </c>
      <c r="O96" s="5">
        <v>2</v>
      </c>
      <c r="P96" s="5">
        <v>8</v>
      </c>
      <c r="Q96" s="5">
        <v>30</v>
      </c>
      <c r="R96" s="5">
        <v>18</v>
      </c>
      <c r="S96" s="5">
        <v>0</v>
      </c>
      <c r="T96" s="5">
        <v>5</v>
      </c>
      <c r="U96" s="5">
        <v>0</v>
      </c>
      <c r="V96" s="5">
        <v>0</v>
      </c>
      <c r="W96" s="5">
        <v>0</v>
      </c>
      <c r="X96" s="5">
        <v>0</v>
      </c>
      <c r="Z96" s="5">
        <v>73</v>
      </c>
      <c r="AD96" s="5">
        <v>65</v>
      </c>
      <c r="AE96" s="5">
        <v>0</v>
      </c>
      <c r="AF96" s="5">
        <v>0</v>
      </c>
    </row>
    <row r="97" spans="1:32" ht="39.6" customHeight="1" x14ac:dyDescent="0.25">
      <c r="A97" s="35" t="s">
        <v>144</v>
      </c>
      <c r="C97" s="30">
        <v>332</v>
      </c>
      <c r="G97" s="30">
        <v>348</v>
      </c>
      <c r="H97" s="30">
        <v>12</v>
      </c>
      <c r="J97" s="30">
        <v>360</v>
      </c>
      <c r="N97" s="30">
        <v>31</v>
      </c>
      <c r="O97" s="30">
        <v>10</v>
      </c>
      <c r="P97" s="30">
        <v>44</v>
      </c>
      <c r="Q97" s="30">
        <v>48</v>
      </c>
      <c r="R97" s="30">
        <v>80</v>
      </c>
      <c r="S97" s="30">
        <v>0</v>
      </c>
      <c r="T97" s="30">
        <v>39</v>
      </c>
      <c r="U97" s="30">
        <v>0</v>
      </c>
      <c r="V97" s="30">
        <v>0</v>
      </c>
      <c r="W97" s="30">
        <v>0</v>
      </c>
      <c r="X97" s="30">
        <v>0</v>
      </c>
      <c r="Z97" s="30">
        <v>252</v>
      </c>
      <c r="AD97" s="30">
        <v>475</v>
      </c>
      <c r="AE97" s="30">
        <v>0</v>
      </c>
      <c r="AF97" s="30">
        <v>0</v>
      </c>
    </row>
    <row r="98" spans="1:32" ht="39.6" customHeight="1" x14ac:dyDescent="0.25">
      <c r="A98" s="33" t="s">
        <v>195</v>
      </c>
      <c r="C98" s="5">
        <v>0</v>
      </c>
      <c r="G98" s="5">
        <v>58</v>
      </c>
      <c r="H98" s="5">
        <v>0</v>
      </c>
      <c r="J98" s="5">
        <v>58</v>
      </c>
      <c r="N98" s="5">
        <v>1</v>
      </c>
      <c r="O98" s="5">
        <v>2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3</v>
      </c>
      <c r="AD98" s="5">
        <v>41</v>
      </c>
      <c r="AE98" s="5">
        <v>0</v>
      </c>
      <c r="AF98" s="5">
        <v>0</v>
      </c>
    </row>
    <row r="99" spans="1:32" ht="39.6" customHeight="1" x14ac:dyDescent="0.25">
      <c r="A99" s="36" t="s">
        <v>145</v>
      </c>
      <c r="C99" s="30">
        <v>152</v>
      </c>
      <c r="G99" s="30">
        <v>208</v>
      </c>
      <c r="H99" s="30">
        <v>10</v>
      </c>
      <c r="J99" s="30">
        <v>218</v>
      </c>
      <c r="N99" s="30">
        <v>21</v>
      </c>
      <c r="O99" s="30">
        <v>11</v>
      </c>
      <c r="P99" s="30">
        <v>12</v>
      </c>
      <c r="Q99" s="30">
        <v>41</v>
      </c>
      <c r="R99" s="30">
        <v>61</v>
      </c>
      <c r="S99" s="30">
        <v>0</v>
      </c>
      <c r="T99" s="30">
        <v>27</v>
      </c>
      <c r="U99" s="30">
        <v>0</v>
      </c>
      <c r="V99" s="30">
        <v>0</v>
      </c>
      <c r="W99" s="30">
        <v>0</v>
      </c>
      <c r="X99" s="30">
        <v>0</v>
      </c>
      <c r="Z99" s="30">
        <v>173</v>
      </c>
      <c r="AD99" s="30">
        <v>197</v>
      </c>
      <c r="AE99" s="30">
        <v>0</v>
      </c>
      <c r="AF99" s="30">
        <v>0</v>
      </c>
    </row>
    <row r="100" spans="1:32" ht="39.6" customHeight="1" x14ac:dyDescent="0.25">
      <c r="A100" s="33" t="s">
        <v>146</v>
      </c>
      <c r="C100" s="5">
        <v>349</v>
      </c>
      <c r="G100" s="5">
        <v>181</v>
      </c>
      <c r="H100" s="5">
        <v>4</v>
      </c>
      <c r="J100" s="5">
        <v>185</v>
      </c>
      <c r="N100" s="5">
        <v>16</v>
      </c>
      <c r="O100" s="5">
        <v>25</v>
      </c>
      <c r="P100" s="5">
        <v>42</v>
      </c>
      <c r="Q100" s="5">
        <v>19</v>
      </c>
      <c r="R100" s="5">
        <v>64</v>
      </c>
      <c r="S100" s="5">
        <v>0</v>
      </c>
      <c r="T100" s="5">
        <v>7</v>
      </c>
      <c r="U100" s="5">
        <v>0</v>
      </c>
      <c r="V100" s="5">
        <v>0</v>
      </c>
      <c r="W100" s="5">
        <v>0</v>
      </c>
      <c r="X100" s="5">
        <v>0</v>
      </c>
      <c r="Z100" s="5">
        <v>173</v>
      </c>
      <c r="AD100" s="5">
        <v>362</v>
      </c>
      <c r="AE100" s="5">
        <v>0</v>
      </c>
      <c r="AF100" s="5">
        <v>0</v>
      </c>
    </row>
    <row r="101" spans="1:32" ht="39.6" customHeight="1" x14ac:dyDescent="0.25">
      <c r="A101" s="36" t="s">
        <v>147</v>
      </c>
      <c r="C101" s="30">
        <v>196</v>
      </c>
      <c r="G101" s="30">
        <v>234</v>
      </c>
      <c r="H101" s="30">
        <v>5</v>
      </c>
      <c r="J101" s="30">
        <v>239</v>
      </c>
      <c r="N101" s="30">
        <v>27</v>
      </c>
      <c r="O101" s="30">
        <v>4</v>
      </c>
      <c r="P101" s="30">
        <v>16</v>
      </c>
      <c r="Q101" s="30">
        <v>49</v>
      </c>
      <c r="R101" s="30">
        <v>80</v>
      </c>
      <c r="S101" s="30">
        <v>0</v>
      </c>
      <c r="T101" s="30">
        <v>21</v>
      </c>
      <c r="U101" s="30">
        <v>0</v>
      </c>
      <c r="V101" s="30">
        <v>0</v>
      </c>
      <c r="W101" s="30">
        <v>0</v>
      </c>
      <c r="X101" s="30">
        <v>0</v>
      </c>
      <c r="Z101" s="30">
        <v>197</v>
      </c>
      <c r="AD101" s="30">
        <v>239</v>
      </c>
      <c r="AE101" s="30">
        <v>0</v>
      </c>
      <c r="AF101" s="30">
        <v>0</v>
      </c>
    </row>
    <row r="102" spans="1:32" ht="39.6" customHeight="1" x14ac:dyDescent="0.25">
      <c r="A102" s="33" t="s">
        <v>148</v>
      </c>
      <c r="C102" s="5">
        <v>22</v>
      </c>
      <c r="G102" s="5">
        <v>486</v>
      </c>
      <c r="H102" s="5">
        <v>4</v>
      </c>
      <c r="J102" s="5">
        <v>490</v>
      </c>
      <c r="N102" s="5">
        <v>27</v>
      </c>
      <c r="O102" s="5">
        <v>6</v>
      </c>
      <c r="P102" s="5">
        <v>13</v>
      </c>
      <c r="Q102" s="5">
        <v>19</v>
      </c>
      <c r="R102" s="5">
        <v>141</v>
      </c>
      <c r="S102" s="5">
        <v>0</v>
      </c>
      <c r="T102" s="5">
        <v>102</v>
      </c>
      <c r="U102" s="5">
        <v>0</v>
      </c>
      <c r="V102" s="5">
        <v>0</v>
      </c>
      <c r="W102" s="5">
        <v>0</v>
      </c>
      <c r="X102" s="5">
        <v>0</v>
      </c>
      <c r="Z102" s="5">
        <v>308</v>
      </c>
      <c r="AD102" s="5">
        <v>204</v>
      </c>
      <c r="AE102" s="5">
        <v>0</v>
      </c>
      <c r="AF102" s="5">
        <v>0</v>
      </c>
    </row>
    <row r="103" spans="1:32" ht="39.6" customHeight="1" x14ac:dyDescent="0.25">
      <c r="A103" s="36" t="s">
        <v>149</v>
      </c>
      <c r="C103" s="30">
        <v>120</v>
      </c>
      <c r="G103" s="30">
        <v>262</v>
      </c>
      <c r="H103" s="30">
        <v>25</v>
      </c>
      <c r="J103" s="30">
        <v>287</v>
      </c>
      <c r="N103" s="30">
        <v>56</v>
      </c>
      <c r="O103" s="30">
        <v>15</v>
      </c>
      <c r="P103" s="30">
        <v>8</v>
      </c>
      <c r="Q103" s="30">
        <v>83</v>
      </c>
      <c r="R103" s="30">
        <v>50</v>
      </c>
      <c r="S103" s="30">
        <v>0</v>
      </c>
      <c r="T103" s="30">
        <v>12</v>
      </c>
      <c r="U103" s="30">
        <v>0</v>
      </c>
      <c r="V103" s="30">
        <v>0</v>
      </c>
      <c r="W103" s="30">
        <v>0</v>
      </c>
      <c r="X103" s="30">
        <v>0</v>
      </c>
      <c r="Z103" s="30">
        <v>224</v>
      </c>
      <c r="AD103" s="30">
        <v>183</v>
      </c>
      <c r="AE103" s="30">
        <v>0</v>
      </c>
      <c r="AF103" s="30">
        <v>0</v>
      </c>
    </row>
    <row r="104" spans="1:32" ht="39.6" customHeight="1" x14ac:dyDescent="0.25">
      <c r="A104" s="34" t="s">
        <v>150</v>
      </c>
      <c r="C104" s="5">
        <v>124</v>
      </c>
      <c r="G104" s="5">
        <v>260</v>
      </c>
      <c r="H104" s="5">
        <v>22</v>
      </c>
      <c r="J104" s="5">
        <v>282</v>
      </c>
      <c r="N104" s="5">
        <v>37</v>
      </c>
      <c r="O104" s="5">
        <v>2</v>
      </c>
      <c r="P104" s="5">
        <v>18</v>
      </c>
      <c r="Q104" s="5">
        <v>99</v>
      </c>
      <c r="R104" s="5">
        <v>49</v>
      </c>
      <c r="S104" s="5">
        <v>0</v>
      </c>
      <c r="T104" s="5">
        <v>17</v>
      </c>
      <c r="U104" s="5">
        <v>0</v>
      </c>
      <c r="V104" s="5">
        <v>0</v>
      </c>
      <c r="W104" s="5">
        <v>0</v>
      </c>
      <c r="X104" s="5">
        <v>0</v>
      </c>
      <c r="Z104" s="5">
        <v>222</v>
      </c>
      <c r="AD104" s="5">
        <v>184</v>
      </c>
      <c r="AE104" s="5">
        <v>0</v>
      </c>
      <c r="AF104" s="5">
        <v>0</v>
      </c>
    </row>
    <row r="105" spans="1:32" ht="39.6" customHeight="1" x14ac:dyDescent="0.25">
      <c r="A105" s="35" t="s">
        <v>151</v>
      </c>
      <c r="C105" s="30">
        <v>56</v>
      </c>
      <c r="G105" s="30">
        <v>238</v>
      </c>
      <c r="H105" s="30">
        <v>5</v>
      </c>
      <c r="J105" s="30">
        <v>243</v>
      </c>
      <c r="N105" s="30">
        <v>44</v>
      </c>
      <c r="O105" s="30">
        <v>2</v>
      </c>
      <c r="P105" s="30">
        <v>17</v>
      </c>
      <c r="Q105" s="30">
        <v>40</v>
      </c>
      <c r="R105" s="30">
        <v>31</v>
      </c>
      <c r="S105" s="30">
        <v>0</v>
      </c>
      <c r="T105" s="30">
        <v>10</v>
      </c>
      <c r="U105" s="30">
        <v>0</v>
      </c>
      <c r="V105" s="30">
        <v>0</v>
      </c>
      <c r="W105" s="30">
        <v>0</v>
      </c>
      <c r="X105" s="30">
        <v>0</v>
      </c>
      <c r="Z105" s="30">
        <v>144</v>
      </c>
      <c r="AD105" s="30">
        <v>169</v>
      </c>
      <c r="AE105" s="30">
        <v>0</v>
      </c>
      <c r="AF105" s="30">
        <v>0</v>
      </c>
    </row>
    <row r="106" spans="1:32" ht="39.6" customHeight="1" x14ac:dyDescent="0.25">
      <c r="A106" s="33" t="s">
        <v>152</v>
      </c>
      <c r="C106" s="5">
        <v>310</v>
      </c>
      <c r="G106" s="5">
        <v>313</v>
      </c>
      <c r="H106" s="5">
        <v>3</v>
      </c>
      <c r="J106" s="5">
        <v>316</v>
      </c>
      <c r="N106" s="5">
        <v>28</v>
      </c>
      <c r="O106" s="5">
        <v>5</v>
      </c>
      <c r="P106" s="5">
        <v>12</v>
      </c>
      <c r="Q106" s="5">
        <v>44</v>
      </c>
      <c r="R106" s="5">
        <v>61</v>
      </c>
      <c r="S106" s="5">
        <v>0</v>
      </c>
      <c r="T106" s="5">
        <v>44</v>
      </c>
      <c r="U106" s="5">
        <v>0</v>
      </c>
      <c r="V106" s="5">
        <v>0</v>
      </c>
      <c r="W106" s="5">
        <v>0</v>
      </c>
      <c r="X106" s="5">
        <v>0</v>
      </c>
      <c r="Z106" s="5">
        <v>194</v>
      </c>
      <c r="AD106" s="5">
        <v>432</v>
      </c>
      <c r="AE106" s="5">
        <v>0</v>
      </c>
      <c r="AF106" s="5">
        <v>0</v>
      </c>
    </row>
    <row r="107" spans="1:32" ht="39.6" customHeight="1" x14ac:dyDescent="0.25">
      <c r="A107" s="36" t="s">
        <v>153</v>
      </c>
      <c r="C107" s="30">
        <v>242</v>
      </c>
      <c r="G107" s="30">
        <v>310</v>
      </c>
      <c r="H107" s="30">
        <v>12</v>
      </c>
      <c r="J107" s="30">
        <v>322</v>
      </c>
      <c r="N107" s="30">
        <v>40</v>
      </c>
      <c r="O107" s="30">
        <v>10</v>
      </c>
      <c r="P107" s="30">
        <v>14</v>
      </c>
      <c r="Q107" s="30">
        <v>56</v>
      </c>
      <c r="R107" s="30">
        <v>57</v>
      </c>
      <c r="S107" s="30">
        <v>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Z107" s="30">
        <v>177</v>
      </c>
      <c r="AD107" s="30">
        <v>387</v>
      </c>
      <c r="AE107" s="30">
        <v>0</v>
      </c>
      <c r="AF107" s="30">
        <v>0</v>
      </c>
    </row>
    <row r="108" spans="1:32" ht="39.6" customHeight="1" x14ac:dyDescent="0.25">
      <c r="A108" s="33" t="s">
        <v>154</v>
      </c>
      <c r="C108" s="5">
        <v>20</v>
      </c>
      <c r="G108" s="5">
        <v>68</v>
      </c>
      <c r="H108" s="5">
        <v>1</v>
      </c>
      <c r="J108" s="5">
        <v>69</v>
      </c>
      <c r="N108" s="5">
        <v>2</v>
      </c>
      <c r="O108" s="5">
        <v>3</v>
      </c>
      <c r="P108" s="5">
        <v>0</v>
      </c>
      <c r="Q108" s="5">
        <v>25</v>
      </c>
      <c r="R108" s="5">
        <v>2</v>
      </c>
      <c r="S108" s="5">
        <v>0</v>
      </c>
      <c r="T108" s="5">
        <v>6</v>
      </c>
      <c r="U108" s="5">
        <v>0</v>
      </c>
      <c r="V108" s="5">
        <v>0</v>
      </c>
      <c r="W108" s="5">
        <v>0</v>
      </c>
      <c r="X108" s="5">
        <v>0</v>
      </c>
      <c r="Z108" s="5">
        <v>38</v>
      </c>
      <c r="AD108" s="5">
        <v>51</v>
      </c>
      <c r="AE108" s="5">
        <v>0</v>
      </c>
      <c r="AF108" s="5">
        <v>0</v>
      </c>
    </row>
    <row r="109" spans="1:32" ht="39.6" customHeight="1" x14ac:dyDescent="0.25">
      <c r="A109" s="36" t="s">
        <v>155</v>
      </c>
      <c r="C109" s="30">
        <v>26</v>
      </c>
      <c r="G109" s="30">
        <v>144</v>
      </c>
      <c r="H109" s="30">
        <v>0</v>
      </c>
      <c r="J109" s="30">
        <v>144</v>
      </c>
      <c r="N109" s="30">
        <v>12</v>
      </c>
      <c r="O109" s="30">
        <v>3</v>
      </c>
      <c r="P109" s="30">
        <v>15</v>
      </c>
      <c r="Q109" s="30">
        <v>30</v>
      </c>
      <c r="R109" s="30">
        <v>13</v>
      </c>
      <c r="S109" s="30">
        <v>0</v>
      </c>
      <c r="T109" s="30">
        <v>27</v>
      </c>
      <c r="U109" s="30">
        <v>0</v>
      </c>
      <c r="V109" s="30">
        <v>0</v>
      </c>
      <c r="W109" s="30">
        <v>0</v>
      </c>
      <c r="X109" s="30">
        <v>0</v>
      </c>
      <c r="Z109" s="30">
        <v>100</v>
      </c>
      <c r="AD109" s="30">
        <v>70</v>
      </c>
      <c r="AE109" s="30">
        <v>0</v>
      </c>
      <c r="AF109" s="30">
        <v>0</v>
      </c>
    </row>
    <row r="110" spans="1:32" ht="39.6" customHeight="1" x14ac:dyDescent="0.25">
      <c r="A110" s="33" t="s">
        <v>156</v>
      </c>
      <c r="C110" s="5">
        <v>39</v>
      </c>
      <c r="G110" s="5">
        <v>139</v>
      </c>
      <c r="H110" s="5">
        <v>1</v>
      </c>
      <c r="J110" s="5">
        <v>140</v>
      </c>
      <c r="N110" s="5">
        <v>23</v>
      </c>
      <c r="O110" s="5">
        <v>7</v>
      </c>
      <c r="P110" s="5">
        <v>5</v>
      </c>
      <c r="Q110" s="5">
        <v>24</v>
      </c>
      <c r="R110" s="5">
        <v>20</v>
      </c>
      <c r="S110" s="5">
        <v>0</v>
      </c>
      <c r="T110" s="5">
        <v>23</v>
      </c>
      <c r="U110" s="5">
        <v>0</v>
      </c>
      <c r="V110" s="5">
        <v>0</v>
      </c>
      <c r="W110" s="5">
        <v>0</v>
      </c>
      <c r="X110" s="5">
        <v>0</v>
      </c>
      <c r="Z110" s="5">
        <v>102</v>
      </c>
      <c r="AD110" s="5">
        <v>77</v>
      </c>
      <c r="AE110" s="5">
        <v>0</v>
      </c>
      <c r="AF110" s="5">
        <v>0</v>
      </c>
    </row>
    <row r="111" spans="1:32" ht="39.6" customHeight="1" x14ac:dyDescent="0.25">
      <c r="A111" s="36" t="s">
        <v>157</v>
      </c>
      <c r="C111" s="30">
        <v>35</v>
      </c>
      <c r="G111" s="30">
        <v>91</v>
      </c>
      <c r="H111" s="30">
        <v>2</v>
      </c>
      <c r="J111" s="30">
        <v>93</v>
      </c>
      <c r="N111" s="30">
        <v>13</v>
      </c>
      <c r="O111" s="30">
        <v>1</v>
      </c>
      <c r="P111" s="30">
        <v>2</v>
      </c>
      <c r="Q111" s="30">
        <v>27</v>
      </c>
      <c r="R111" s="30">
        <v>16</v>
      </c>
      <c r="S111" s="30">
        <v>0</v>
      </c>
      <c r="T111" s="30">
        <v>3</v>
      </c>
      <c r="U111" s="30">
        <v>0</v>
      </c>
      <c r="V111" s="30">
        <v>0</v>
      </c>
      <c r="W111" s="30">
        <v>0</v>
      </c>
      <c r="X111" s="30">
        <v>0</v>
      </c>
      <c r="Z111" s="30">
        <v>62</v>
      </c>
      <c r="AD111" s="30">
        <v>65</v>
      </c>
      <c r="AE111" s="30">
        <v>0</v>
      </c>
      <c r="AF111" s="30">
        <v>0</v>
      </c>
    </row>
    <row r="112" spans="1:32" ht="39.6" customHeight="1" x14ac:dyDescent="0.25">
      <c r="A112" s="34" t="s">
        <v>158</v>
      </c>
      <c r="C112" s="5">
        <v>35</v>
      </c>
      <c r="G112" s="5">
        <v>96</v>
      </c>
      <c r="H112" s="5">
        <v>3</v>
      </c>
      <c r="J112" s="5">
        <v>99</v>
      </c>
      <c r="N112" s="5">
        <v>13</v>
      </c>
      <c r="O112" s="5">
        <v>1</v>
      </c>
      <c r="P112" s="5">
        <v>8</v>
      </c>
      <c r="Q112" s="5">
        <v>16</v>
      </c>
      <c r="R112" s="5">
        <v>19</v>
      </c>
      <c r="S112" s="5">
        <v>0</v>
      </c>
      <c r="T112" s="5">
        <v>5</v>
      </c>
      <c r="U112" s="5">
        <v>0</v>
      </c>
      <c r="V112" s="5">
        <v>0</v>
      </c>
      <c r="W112" s="5">
        <v>0</v>
      </c>
      <c r="X112" s="5">
        <v>0</v>
      </c>
      <c r="Z112" s="5">
        <v>62</v>
      </c>
      <c r="AD112" s="5">
        <v>72</v>
      </c>
      <c r="AE112" s="5">
        <v>0</v>
      </c>
      <c r="AF112" s="5">
        <v>0</v>
      </c>
    </row>
    <row r="113" spans="1:32" ht="39.6" customHeight="1" x14ac:dyDescent="0.25">
      <c r="A113" s="35" t="s">
        <v>174</v>
      </c>
      <c r="C113" s="30">
        <v>143</v>
      </c>
      <c r="G113" s="30">
        <v>38</v>
      </c>
      <c r="H113" s="30">
        <v>3</v>
      </c>
      <c r="J113" s="30">
        <v>41</v>
      </c>
      <c r="N113" s="30">
        <v>2</v>
      </c>
      <c r="O113" s="30">
        <v>1</v>
      </c>
      <c r="P113" s="30">
        <v>0</v>
      </c>
      <c r="Q113" s="30">
        <v>12</v>
      </c>
      <c r="R113" s="30">
        <v>9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Z113" s="30">
        <v>24</v>
      </c>
      <c r="AD113" s="30">
        <v>0</v>
      </c>
      <c r="AE113" s="30">
        <v>0</v>
      </c>
      <c r="AF113" s="30">
        <v>160</v>
      </c>
    </row>
    <row r="114" spans="1:32" ht="39.6" customHeight="1" x14ac:dyDescent="0.25">
      <c r="A114" s="33" t="s">
        <v>175</v>
      </c>
      <c r="C114" s="5">
        <v>0</v>
      </c>
      <c r="G114" s="5">
        <v>88</v>
      </c>
      <c r="H114" s="5">
        <v>12</v>
      </c>
      <c r="J114" s="5">
        <v>100</v>
      </c>
      <c r="N114" s="5">
        <v>6</v>
      </c>
      <c r="O114" s="5">
        <v>0</v>
      </c>
      <c r="P114" s="5">
        <v>2</v>
      </c>
      <c r="Q114" s="5">
        <v>51</v>
      </c>
      <c r="R114" s="5">
        <v>10</v>
      </c>
      <c r="S114" s="5">
        <v>0</v>
      </c>
      <c r="T114" s="5">
        <v>10</v>
      </c>
      <c r="U114" s="5">
        <v>0</v>
      </c>
      <c r="V114" s="5">
        <v>0</v>
      </c>
      <c r="W114" s="5">
        <v>0</v>
      </c>
      <c r="X114" s="5">
        <v>0</v>
      </c>
      <c r="Z114" s="5">
        <v>79</v>
      </c>
      <c r="AD114" s="5">
        <v>91</v>
      </c>
      <c r="AE114" s="5">
        <v>82</v>
      </c>
      <c r="AF114" s="5">
        <v>12</v>
      </c>
    </row>
    <row r="115" spans="1:32" ht="39.6" customHeight="1" x14ac:dyDescent="0.25">
      <c r="A115" s="36" t="s">
        <v>176</v>
      </c>
      <c r="C115" s="30">
        <v>0</v>
      </c>
      <c r="G115" s="30">
        <v>98</v>
      </c>
      <c r="H115" s="30">
        <v>9</v>
      </c>
      <c r="J115" s="30">
        <v>107</v>
      </c>
      <c r="N115" s="30">
        <v>10</v>
      </c>
      <c r="O115" s="30">
        <v>3</v>
      </c>
      <c r="P115" s="30">
        <v>1</v>
      </c>
      <c r="Q115" s="30">
        <v>49</v>
      </c>
      <c r="R115" s="30">
        <v>20</v>
      </c>
      <c r="S115" s="30">
        <v>0</v>
      </c>
      <c r="T115" s="30">
        <v>2</v>
      </c>
      <c r="U115" s="30">
        <v>0</v>
      </c>
      <c r="V115" s="30">
        <v>0</v>
      </c>
      <c r="W115" s="30">
        <v>0</v>
      </c>
      <c r="X115" s="30">
        <v>0</v>
      </c>
      <c r="Z115" s="30">
        <v>85</v>
      </c>
      <c r="AD115" s="30">
        <v>74</v>
      </c>
      <c r="AE115" s="30">
        <v>55</v>
      </c>
      <c r="AF115" s="30">
        <v>3</v>
      </c>
    </row>
    <row r="116" spans="1:32" ht="39.6" customHeight="1" x14ac:dyDescent="0.25">
      <c r="A116" s="33" t="s">
        <v>177</v>
      </c>
      <c r="C116" s="5">
        <v>0</v>
      </c>
      <c r="G116" s="5">
        <v>90</v>
      </c>
      <c r="H116" s="5">
        <v>26</v>
      </c>
      <c r="J116" s="5">
        <v>116</v>
      </c>
      <c r="N116" s="5">
        <v>6</v>
      </c>
      <c r="O116" s="5">
        <v>2</v>
      </c>
      <c r="P116" s="5">
        <v>0</v>
      </c>
      <c r="Q116" s="5">
        <v>75</v>
      </c>
      <c r="R116" s="5">
        <v>10</v>
      </c>
      <c r="S116" s="5">
        <v>0</v>
      </c>
      <c r="T116" s="5">
        <v>1</v>
      </c>
      <c r="U116" s="5">
        <v>0</v>
      </c>
      <c r="V116" s="5">
        <v>0</v>
      </c>
      <c r="W116" s="5">
        <v>0</v>
      </c>
      <c r="X116" s="5">
        <v>0</v>
      </c>
      <c r="Z116" s="5">
        <v>94</v>
      </c>
      <c r="AD116" s="5">
        <v>67</v>
      </c>
      <c r="AE116" s="5">
        <v>49</v>
      </c>
      <c r="AF116" s="5">
        <v>4</v>
      </c>
    </row>
    <row r="117" spans="1:32" ht="39.6" customHeight="1" x14ac:dyDescent="0.25">
      <c r="A117" s="53" t="s">
        <v>201</v>
      </c>
      <c r="C117" s="30">
        <v>319</v>
      </c>
      <c r="G117" s="30">
        <v>185</v>
      </c>
      <c r="H117" s="30">
        <v>1</v>
      </c>
      <c r="J117" s="30">
        <v>186</v>
      </c>
      <c r="N117" s="30">
        <v>9</v>
      </c>
      <c r="O117" s="30">
        <v>0</v>
      </c>
      <c r="P117" s="30">
        <v>3</v>
      </c>
      <c r="Q117" s="30">
        <v>25</v>
      </c>
      <c r="R117" s="30">
        <v>35</v>
      </c>
      <c r="S117" s="30">
        <v>0</v>
      </c>
      <c r="T117" s="30">
        <v>18</v>
      </c>
      <c r="U117" s="30">
        <v>0</v>
      </c>
      <c r="V117" s="30">
        <v>0</v>
      </c>
      <c r="W117" s="30">
        <v>0</v>
      </c>
      <c r="X117" s="30">
        <v>0</v>
      </c>
      <c r="Z117" s="30">
        <v>90</v>
      </c>
      <c r="AD117" s="30">
        <v>0</v>
      </c>
      <c r="AE117" s="30">
        <v>0</v>
      </c>
      <c r="AF117" s="30">
        <v>415</v>
      </c>
    </row>
    <row r="118" spans="1:32" ht="39.6" customHeight="1" x14ac:dyDescent="0.25">
      <c r="A118" s="34" t="s">
        <v>202</v>
      </c>
      <c r="C118" s="5">
        <v>0</v>
      </c>
      <c r="G118" s="5">
        <v>12</v>
      </c>
      <c r="H118" s="5">
        <v>0</v>
      </c>
      <c r="J118" s="5">
        <v>12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1</v>
      </c>
      <c r="U118" s="5">
        <v>0</v>
      </c>
      <c r="V118" s="5">
        <v>0</v>
      </c>
      <c r="W118" s="5">
        <v>0</v>
      </c>
      <c r="X118" s="5">
        <v>0</v>
      </c>
      <c r="Z118" s="5">
        <v>1</v>
      </c>
      <c r="AD118" s="5">
        <v>11</v>
      </c>
      <c r="AE118" s="5">
        <v>0</v>
      </c>
      <c r="AF118" s="5">
        <v>0</v>
      </c>
    </row>
    <row r="119" spans="1:32" ht="39.6" customHeight="1" x14ac:dyDescent="0.25">
      <c r="A119" s="36" t="s">
        <v>159</v>
      </c>
      <c r="C119" s="30">
        <v>128</v>
      </c>
      <c r="G119" s="30">
        <v>287</v>
      </c>
      <c r="H119" s="30">
        <v>10</v>
      </c>
      <c r="J119" s="30">
        <v>297</v>
      </c>
      <c r="N119" s="30">
        <v>17</v>
      </c>
      <c r="O119" s="30">
        <v>6</v>
      </c>
      <c r="P119" s="30">
        <v>5</v>
      </c>
      <c r="Q119" s="30">
        <v>63</v>
      </c>
      <c r="R119" s="30">
        <v>85</v>
      </c>
      <c r="S119" s="30">
        <v>0</v>
      </c>
      <c r="T119" s="30">
        <v>15</v>
      </c>
      <c r="U119" s="30">
        <v>0</v>
      </c>
      <c r="V119" s="30">
        <v>0</v>
      </c>
      <c r="W119" s="30">
        <v>0</v>
      </c>
      <c r="X119" s="30">
        <v>0</v>
      </c>
      <c r="Z119" s="30">
        <v>191</v>
      </c>
      <c r="AD119" s="30">
        <v>234</v>
      </c>
      <c r="AE119" s="30">
        <v>0</v>
      </c>
      <c r="AF119" s="30">
        <v>0</v>
      </c>
    </row>
    <row r="120" spans="1:32" ht="39.6" customHeight="1" x14ac:dyDescent="0.25">
      <c r="A120" s="34" t="s">
        <v>160</v>
      </c>
      <c r="C120" s="5">
        <v>185</v>
      </c>
      <c r="G120" s="5">
        <v>289</v>
      </c>
      <c r="H120" s="5">
        <v>5</v>
      </c>
      <c r="J120" s="5">
        <v>294</v>
      </c>
      <c r="N120" s="5">
        <v>10</v>
      </c>
      <c r="O120" s="5">
        <v>4</v>
      </c>
      <c r="P120" s="5">
        <v>4</v>
      </c>
      <c r="Q120" s="5">
        <v>69</v>
      </c>
      <c r="R120" s="5">
        <v>45</v>
      </c>
      <c r="S120" s="5">
        <v>0</v>
      </c>
      <c r="T120" s="5">
        <v>8</v>
      </c>
      <c r="U120" s="5">
        <v>0</v>
      </c>
      <c r="V120" s="5">
        <v>0</v>
      </c>
      <c r="W120" s="5">
        <v>0</v>
      </c>
      <c r="X120" s="5">
        <v>0</v>
      </c>
      <c r="Z120" s="5">
        <v>140</v>
      </c>
      <c r="AD120" s="5">
        <v>339</v>
      </c>
      <c r="AE120" s="5">
        <v>0</v>
      </c>
      <c r="AF120" s="5">
        <v>0</v>
      </c>
    </row>
    <row r="121" spans="1:32" ht="39.6" customHeight="1" x14ac:dyDescent="0.25">
      <c r="A121" s="35" t="s">
        <v>180</v>
      </c>
      <c r="C121" s="30">
        <v>76</v>
      </c>
      <c r="G121" s="30">
        <v>22</v>
      </c>
      <c r="H121" s="30">
        <v>1</v>
      </c>
      <c r="J121" s="30">
        <v>23</v>
      </c>
      <c r="N121" s="30">
        <v>1</v>
      </c>
      <c r="O121" s="30">
        <v>0</v>
      </c>
      <c r="P121" s="30">
        <v>1</v>
      </c>
      <c r="Q121" s="30">
        <v>5</v>
      </c>
      <c r="R121" s="30">
        <v>9</v>
      </c>
      <c r="S121" s="30">
        <v>0</v>
      </c>
      <c r="T121" s="30">
        <v>5</v>
      </c>
      <c r="U121" s="30">
        <v>0</v>
      </c>
      <c r="V121" s="30">
        <v>0</v>
      </c>
      <c r="W121" s="30">
        <v>0</v>
      </c>
      <c r="X121" s="30">
        <v>0</v>
      </c>
      <c r="Z121" s="30">
        <v>21</v>
      </c>
      <c r="AD121" s="30">
        <v>0</v>
      </c>
      <c r="AE121" s="30">
        <v>0</v>
      </c>
      <c r="AF121" s="30">
        <v>78</v>
      </c>
    </row>
    <row r="122" spans="1:32" ht="43.5" customHeight="1" x14ac:dyDescent="0.25">
      <c r="A122" s="33" t="s">
        <v>181</v>
      </c>
      <c r="C122" s="5">
        <v>0</v>
      </c>
      <c r="G122" s="5">
        <v>121</v>
      </c>
      <c r="H122" s="5">
        <v>1</v>
      </c>
      <c r="J122" s="5">
        <v>122</v>
      </c>
      <c r="N122" s="5">
        <v>16</v>
      </c>
      <c r="O122" s="5">
        <v>1</v>
      </c>
      <c r="P122" s="5">
        <v>3</v>
      </c>
      <c r="Q122" s="5">
        <v>22</v>
      </c>
      <c r="R122" s="5">
        <v>46</v>
      </c>
      <c r="S122" s="5">
        <v>0</v>
      </c>
      <c r="T122" s="5">
        <v>5</v>
      </c>
      <c r="U122" s="5">
        <v>0</v>
      </c>
      <c r="V122" s="5">
        <v>0</v>
      </c>
      <c r="W122" s="5">
        <v>0</v>
      </c>
      <c r="X122" s="5">
        <v>0</v>
      </c>
      <c r="Z122" s="5">
        <v>93</v>
      </c>
      <c r="AD122" s="5">
        <v>65</v>
      </c>
      <c r="AE122" s="5">
        <v>36</v>
      </c>
      <c r="AF122" s="5">
        <v>0</v>
      </c>
    </row>
    <row r="123" spans="1:32" ht="43.5" customHeight="1" x14ac:dyDescent="0.25">
      <c r="A123" s="36" t="s">
        <v>182</v>
      </c>
      <c r="C123" s="30">
        <v>0</v>
      </c>
      <c r="G123" s="30">
        <v>122</v>
      </c>
      <c r="H123" s="30">
        <v>0</v>
      </c>
      <c r="J123" s="30">
        <v>122</v>
      </c>
      <c r="N123" s="30">
        <v>9</v>
      </c>
      <c r="O123" s="30">
        <v>1</v>
      </c>
      <c r="P123" s="30">
        <v>5</v>
      </c>
      <c r="Q123" s="30">
        <v>20</v>
      </c>
      <c r="R123" s="30">
        <v>37</v>
      </c>
      <c r="S123" s="30">
        <v>0</v>
      </c>
      <c r="T123" s="30">
        <v>9</v>
      </c>
      <c r="U123" s="30">
        <v>0</v>
      </c>
      <c r="V123" s="30">
        <v>0</v>
      </c>
      <c r="W123" s="30">
        <v>0</v>
      </c>
      <c r="X123" s="30">
        <v>0</v>
      </c>
      <c r="Z123" s="30">
        <v>81</v>
      </c>
      <c r="AD123" s="30">
        <v>83</v>
      </c>
      <c r="AE123" s="30">
        <v>42</v>
      </c>
      <c r="AF123" s="30">
        <v>0</v>
      </c>
    </row>
    <row r="124" spans="1:32" ht="43.5" customHeight="1" x14ac:dyDescent="0.25">
      <c r="A124" s="33" t="s">
        <v>161</v>
      </c>
      <c r="C124" s="5">
        <v>140</v>
      </c>
      <c r="G124" s="5">
        <v>176</v>
      </c>
      <c r="H124" s="5">
        <v>4</v>
      </c>
      <c r="J124" s="5">
        <v>180</v>
      </c>
      <c r="N124" s="5">
        <v>12</v>
      </c>
      <c r="O124" s="5">
        <v>3</v>
      </c>
      <c r="P124" s="5">
        <v>7</v>
      </c>
      <c r="Q124" s="5">
        <v>37</v>
      </c>
      <c r="R124" s="5">
        <v>106</v>
      </c>
      <c r="S124" s="5">
        <v>0</v>
      </c>
      <c r="T124" s="5">
        <v>22</v>
      </c>
      <c r="U124" s="5">
        <v>0</v>
      </c>
      <c r="V124" s="5">
        <v>0</v>
      </c>
      <c r="W124" s="5">
        <v>0</v>
      </c>
      <c r="X124" s="5">
        <v>0</v>
      </c>
      <c r="Z124" s="5">
        <v>187</v>
      </c>
      <c r="AD124" s="5">
        <v>133</v>
      </c>
      <c r="AE124" s="5">
        <v>0</v>
      </c>
      <c r="AF124" s="5">
        <v>0</v>
      </c>
    </row>
    <row r="125" spans="1:32" ht="43.5" customHeight="1" x14ac:dyDescent="0.25">
      <c r="A125" s="36" t="s">
        <v>162</v>
      </c>
      <c r="C125" s="30">
        <v>72</v>
      </c>
      <c r="G125" s="30">
        <v>92</v>
      </c>
      <c r="H125" s="30">
        <v>2</v>
      </c>
      <c r="J125" s="30">
        <v>94</v>
      </c>
      <c r="N125" s="30">
        <v>4</v>
      </c>
      <c r="O125" s="30">
        <v>3</v>
      </c>
      <c r="P125" s="30">
        <v>9</v>
      </c>
      <c r="Q125" s="30">
        <v>43</v>
      </c>
      <c r="R125" s="30">
        <v>38</v>
      </c>
      <c r="S125" s="30">
        <v>0</v>
      </c>
      <c r="T125" s="30">
        <v>4</v>
      </c>
      <c r="U125" s="30">
        <v>0</v>
      </c>
      <c r="V125" s="30">
        <v>0</v>
      </c>
      <c r="W125" s="30">
        <v>0</v>
      </c>
      <c r="X125" s="30">
        <v>0</v>
      </c>
      <c r="Z125" s="30">
        <v>101</v>
      </c>
      <c r="AD125" s="30">
        <v>65</v>
      </c>
      <c r="AE125" s="30">
        <v>0</v>
      </c>
      <c r="AF125" s="30">
        <v>0</v>
      </c>
    </row>
    <row r="126" spans="1:32" ht="43.5" customHeight="1" x14ac:dyDescent="0.25">
      <c r="A126" s="33" t="s">
        <v>163</v>
      </c>
      <c r="C126" s="5">
        <v>59</v>
      </c>
      <c r="G126" s="5">
        <v>100</v>
      </c>
      <c r="H126" s="5">
        <v>3</v>
      </c>
      <c r="J126" s="5">
        <v>103</v>
      </c>
      <c r="N126" s="5">
        <v>4</v>
      </c>
      <c r="O126" s="5">
        <v>0</v>
      </c>
      <c r="P126" s="5">
        <v>3</v>
      </c>
      <c r="Q126" s="5">
        <v>37</v>
      </c>
      <c r="R126" s="5">
        <v>25</v>
      </c>
      <c r="S126" s="5">
        <v>0</v>
      </c>
      <c r="T126" s="5">
        <v>7</v>
      </c>
      <c r="U126" s="5">
        <v>0</v>
      </c>
      <c r="V126" s="5">
        <v>0</v>
      </c>
      <c r="W126" s="5">
        <v>0</v>
      </c>
      <c r="X126" s="5">
        <v>0</v>
      </c>
      <c r="Z126" s="5">
        <v>76</v>
      </c>
      <c r="AD126" s="5">
        <v>86</v>
      </c>
      <c r="AE126" s="5">
        <v>0</v>
      </c>
      <c r="AF126" s="5">
        <v>0</v>
      </c>
    </row>
    <row r="127" spans="1:32" ht="43.5" customHeight="1" x14ac:dyDescent="0.25">
      <c r="A127" s="36" t="s">
        <v>194</v>
      </c>
      <c r="C127" s="30">
        <v>115</v>
      </c>
      <c r="G127" s="30">
        <v>137</v>
      </c>
      <c r="H127" s="30">
        <v>18</v>
      </c>
      <c r="J127" s="30">
        <v>155</v>
      </c>
      <c r="N127" s="30">
        <v>9</v>
      </c>
      <c r="O127" s="30">
        <v>5</v>
      </c>
      <c r="P127" s="30">
        <v>22</v>
      </c>
      <c r="Q127" s="30">
        <v>62</v>
      </c>
      <c r="R127" s="30">
        <v>19</v>
      </c>
      <c r="S127" s="30">
        <v>0</v>
      </c>
      <c r="T127" s="30">
        <v>13</v>
      </c>
      <c r="U127" s="30">
        <v>0</v>
      </c>
      <c r="V127" s="30">
        <v>0</v>
      </c>
      <c r="W127" s="30">
        <v>0</v>
      </c>
      <c r="X127" s="30">
        <v>0</v>
      </c>
      <c r="Z127" s="30">
        <v>130</v>
      </c>
      <c r="AD127" s="30">
        <v>140</v>
      </c>
      <c r="AE127" s="30">
        <v>0</v>
      </c>
      <c r="AF127" s="30">
        <v>0</v>
      </c>
    </row>
    <row r="128" spans="1:32" ht="43.5" customHeight="1" x14ac:dyDescent="0.25">
      <c r="A128" s="34" t="s">
        <v>186</v>
      </c>
      <c r="C128" s="5">
        <v>281</v>
      </c>
      <c r="G128" s="5">
        <v>346</v>
      </c>
      <c r="H128" s="5">
        <v>5</v>
      </c>
      <c r="J128" s="5">
        <v>351</v>
      </c>
      <c r="N128" s="5">
        <v>21</v>
      </c>
      <c r="O128" s="5">
        <v>3</v>
      </c>
      <c r="P128" s="5">
        <v>21</v>
      </c>
      <c r="Q128" s="5">
        <v>72</v>
      </c>
      <c r="R128" s="5">
        <v>79</v>
      </c>
      <c r="S128" s="5">
        <v>0</v>
      </c>
      <c r="T128" s="5">
        <v>2</v>
      </c>
      <c r="U128" s="5">
        <v>0</v>
      </c>
      <c r="V128" s="5">
        <v>0</v>
      </c>
      <c r="W128" s="5">
        <v>0</v>
      </c>
      <c r="X128" s="5">
        <v>0</v>
      </c>
      <c r="Z128" s="5">
        <v>198</v>
      </c>
      <c r="AD128" s="5">
        <v>467</v>
      </c>
      <c r="AE128" s="5">
        <v>0</v>
      </c>
      <c r="AF128" s="5">
        <v>0</v>
      </c>
    </row>
    <row r="129" spans="1:32" ht="43.5" customHeight="1" x14ac:dyDescent="0.25">
      <c r="A129" s="35" t="s">
        <v>187</v>
      </c>
      <c r="C129" s="30">
        <v>0</v>
      </c>
      <c r="G129" s="30">
        <v>69</v>
      </c>
      <c r="H129" s="30">
        <v>0</v>
      </c>
      <c r="J129" s="30">
        <v>69</v>
      </c>
      <c r="N129" s="30">
        <v>0</v>
      </c>
      <c r="O129" s="30">
        <v>2</v>
      </c>
      <c r="P129" s="30">
        <v>1</v>
      </c>
      <c r="Q129" s="30">
        <v>0</v>
      </c>
      <c r="R129" s="30">
        <v>1</v>
      </c>
      <c r="S129" s="30">
        <v>0</v>
      </c>
      <c r="T129" s="30">
        <v>4</v>
      </c>
      <c r="U129" s="30">
        <v>0</v>
      </c>
      <c r="V129" s="30">
        <v>0</v>
      </c>
      <c r="W129" s="30">
        <v>0</v>
      </c>
      <c r="X129" s="30">
        <v>0</v>
      </c>
      <c r="Z129" s="30">
        <v>8</v>
      </c>
      <c r="AD129" s="30">
        <v>61</v>
      </c>
      <c r="AE129" s="30">
        <v>0</v>
      </c>
      <c r="AF129" s="30">
        <v>0</v>
      </c>
    </row>
    <row r="130" spans="1:32" ht="43.5" customHeight="1" x14ac:dyDescent="0.25">
      <c r="A130" s="33" t="s">
        <v>164</v>
      </c>
      <c r="C130" s="5">
        <v>10</v>
      </c>
      <c r="G130" s="5">
        <v>46</v>
      </c>
      <c r="H130" s="5">
        <v>8</v>
      </c>
      <c r="J130" s="5">
        <v>54</v>
      </c>
      <c r="N130" s="5">
        <v>10</v>
      </c>
      <c r="O130" s="5">
        <v>0</v>
      </c>
      <c r="P130" s="5">
        <v>3</v>
      </c>
      <c r="Q130" s="5">
        <v>14</v>
      </c>
      <c r="R130" s="5">
        <v>9</v>
      </c>
      <c r="S130" s="5">
        <v>0</v>
      </c>
      <c r="T130" s="5">
        <v>2</v>
      </c>
      <c r="U130" s="5">
        <v>0</v>
      </c>
      <c r="V130" s="5">
        <v>0</v>
      </c>
      <c r="W130" s="5">
        <v>0</v>
      </c>
      <c r="X130" s="5">
        <v>0</v>
      </c>
      <c r="Z130" s="5">
        <v>38</v>
      </c>
      <c r="AD130" s="5">
        <v>27</v>
      </c>
      <c r="AE130" s="5">
        <v>0</v>
      </c>
      <c r="AF130" s="5">
        <v>0</v>
      </c>
    </row>
    <row r="131" spans="1:32" ht="43.5" customHeight="1" x14ac:dyDescent="0.25">
      <c r="A131" s="36" t="s">
        <v>165</v>
      </c>
      <c r="C131" s="30">
        <v>13</v>
      </c>
      <c r="G131" s="30">
        <v>53</v>
      </c>
      <c r="H131" s="30">
        <v>2</v>
      </c>
      <c r="J131" s="30">
        <v>55</v>
      </c>
      <c r="N131" s="30">
        <v>5</v>
      </c>
      <c r="O131" s="30">
        <v>3</v>
      </c>
      <c r="P131" s="30">
        <v>1</v>
      </c>
      <c r="Q131" s="30">
        <v>16</v>
      </c>
      <c r="R131" s="30">
        <v>15</v>
      </c>
      <c r="S131" s="30">
        <v>0</v>
      </c>
      <c r="T131" s="30">
        <v>1</v>
      </c>
      <c r="U131" s="30">
        <v>0</v>
      </c>
      <c r="V131" s="30">
        <v>0</v>
      </c>
      <c r="W131" s="30">
        <v>0</v>
      </c>
      <c r="X131" s="30">
        <v>0</v>
      </c>
      <c r="Z131" s="30">
        <v>41</v>
      </c>
      <c r="AD131" s="30">
        <v>27</v>
      </c>
      <c r="AE131" s="30">
        <v>0</v>
      </c>
      <c r="AF131" s="30">
        <v>0</v>
      </c>
    </row>
    <row r="132" spans="1:32" ht="43.5" customHeight="1" x14ac:dyDescent="0.25">
      <c r="A132" s="33" t="s">
        <v>166</v>
      </c>
      <c r="C132" s="5">
        <v>13</v>
      </c>
      <c r="G132" s="5">
        <v>40</v>
      </c>
      <c r="H132" s="5">
        <v>0</v>
      </c>
      <c r="J132" s="5">
        <v>40</v>
      </c>
      <c r="N132" s="5">
        <v>2</v>
      </c>
      <c r="O132" s="5">
        <v>1</v>
      </c>
      <c r="P132" s="5">
        <v>1</v>
      </c>
      <c r="Q132" s="5">
        <v>11</v>
      </c>
      <c r="R132" s="5">
        <v>7</v>
      </c>
      <c r="S132" s="5">
        <v>0</v>
      </c>
      <c r="T132" s="5">
        <v>3</v>
      </c>
      <c r="U132" s="5">
        <v>0</v>
      </c>
      <c r="V132" s="5">
        <v>0</v>
      </c>
      <c r="W132" s="5">
        <v>0</v>
      </c>
      <c r="X132" s="5">
        <v>0</v>
      </c>
      <c r="Z132" s="5">
        <v>25</v>
      </c>
      <c r="AD132" s="5">
        <v>37</v>
      </c>
      <c r="AE132" s="5">
        <v>0</v>
      </c>
      <c r="AF132" s="5">
        <v>0</v>
      </c>
    </row>
    <row r="133" spans="1:32" ht="43.5" customHeight="1" x14ac:dyDescent="0.25">
      <c r="A133" s="36" t="s">
        <v>167</v>
      </c>
      <c r="C133" s="30">
        <v>41</v>
      </c>
      <c r="G133" s="30">
        <v>162</v>
      </c>
      <c r="H133" s="30">
        <v>14</v>
      </c>
      <c r="J133" s="30">
        <v>176</v>
      </c>
      <c r="N133" s="30">
        <v>23</v>
      </c>
      <c r="O133" s="30">
        <v>4</v>
      </c>
      <c r="P133" s="30">
        <v>12</v>
      </c>
      <c r="Q133" s="30">
        <v>29</v>
      </c>
      <c r="R133" s="30">
        <v>74</v>
      </c>
      <c r="S133" s="30">
        <v>0</v>
      </c>
      <c r="T133" s="30">
        <v>20</v>
      </c>
      <c r="U133" s="30">
        <v>0</v>
      </c>
      <c r="V133" s="30">
        <v>0</v>
      </c>
      <c r="W133" s="30">
        <v>0</v>
      </c>
      <c r="X133" s="30">
        <v>0</v>
      </c>
      <c r="Z133" s="30">
        <v>162</v>
      </c>
      <c r="AD133" s="30">
        <v>55</v>
      </c>
      <c r="AE133" s="30">
        <v>0</v>
      </c>
      <c r="AF133" s="30">
        <v>0</v>
      </c>
    </row>
    <row r="134" spans="1:32" ht="43.5" customHeight="1" x14ac:dyDescent="0.25">
      <c r="A134" s="33" t="s">
        <v>168</v>
      </c>
      <c r="C134" s="5">
        <v>49</v>
      </c>
      <c r="G134" s="5">
        <v>159</v>
      </c>
      <c r="H134" s="5">
        <v>11</v>
      </c>
      <c r="J134" s="5">
        <v>170</v>
      </c>
      <c r="N134" s="5">
        <v>22</v>
      </c>
      <c r="O134" s="5">
        <v>7</v>
      </c>
      <c r="P134" s="5">
        <v>3</v>
      </c>
      <c r="Q134" s="5">
        <v>42</v>
      </c>
      <c r="R134" s="5">
        <v>65</v>
      </c>
      <c r="S134" s="5">
        <v>0</v>
      </c>
      <c r="T134" s="5">
        <v>10</v>
      </c>
      <c r="U134" s="5">
        <v>0</v>
      </c>
      <c r="V134" s="5">
        <v>0</v>
      </c>
      <c r="W134" s="5">
        <v>0</v>
      </c>
      <c r="X134" s="5">
        <v>0</v>
      </c>
      <c r="Z134" s="5">
        <v>149</v>
      </c>
      <c r="AD134" s="5">
        <v>70</v>
      </c>
      <c r="AE134" s="5">
        <v>0</v>
      </c>
      <c r="AF134" s="5">
        <v>0</v>
      </c>
    </row>
    <row r="135" spans="1:32" ht="43.5" customHeight="1" x14ac:dyDescent="0.25">
      <c r="A135" s="36" t="s">
        <v>169</v>
      </c>
      <c r="C135" s="30">
        <v>57</v>
      </c>
      <c r="G135" s="30">
        <v>162</v>
      </c>
      <c r="H135" s="30">
        <v>7</v>
      </c>
      <c r="J135" s="30">
        <v>169</v>
      </c>
      <c r="N135" s="30">
        <v>17</v>
      </c>
      <c r="O135" s="30">
        <v>5</v>
      </c>
      <c r="P135" s="30">
        <v>12</v>
      </c>
      <c r="Q135" s="30">
        <v>46</v>
      </c>
      <c r="R135" s="30">
        <v>59</v>
      </c>
      <c r="S135" s="30">
        <v>0</v>
      </c>
      <c r="T135" s="30">
        <v>19</v>
      </c>
      <c r="U135" s="30">
        <v>0</v>
      </c>
      <c r="V135" s="30">
        <v>0</v>
      </c>
      <c r="W135" s="30">
        <v>0</v>
      </c>
      <c r="X135" s="30">
        <v>0</v>
      </c>
      <c r="Z135" s="30">
        <v>158</v>
      </c>
      <c r="AD135" s="30">
        <v>68</v>
      </c>
      <c r="AE135" s="30">
        <v>0</v>
      </c>
      <c r="AF135" s="30">
        <v>0</v>
      </c>
    </row>
    <row r="136" spans="1:32" ht="43.5" customHeight="1" x14ac:dyDescent="0.25">
      <c r="A136" s="34" t="s">
        <v>170</v>
      </c>
      <c r="C136" s="5">
        <v>104</v>
      </c>
      <c r="G136" s="5">
        <v>68</v>
      </c>
      <c r="H136" s="5">
        <v>8</v>
      </c>
      <c r="J136" s="5">
        <v>76</v>
      </c>
      <c r="N136" s="5">
        <v>6</v>
      </c>
      <c r="O136" s="5">
        <v>4</v>
      </c>
      <c r="P136" s="5">
        <v>2</v>
      </c>
      <c r="Q136" s="5">
        <v>46</v>
      </c>
      <c r="R136" s="5">
        <v>69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Z136" s="5">
        <v>127</v>
      </c>
      <c r="AD136" s="5">
        <v>53</v>
      </c>
      <c r="AE136" s="5">
        <v>0</v>
      </c>
      <c r="AF136" s="5">
        <v>0</v>
      </c>
    </row>
    <row r="137" spans="1:32" ht="43.5" customHeight="1" x14ac:dyDescent="0.25">
      <c r="A137" s="35" t="s">
        <v>171</v>
      </c>
      <c r="C137" s="30">
        <v>0</v>
      </c>
      <c r="G137" s="30">
        <v>170</v>
      </c>
      <c r="H137" s="30">
        <v>4</v>
      </c>
      <c r="J137" s="30">
        <v>174</v>
      </c>
      <c r="N137" s="30">
        <v>35</v>
      </c>
      <c r="O137" s="30">
        <v>7</v>
      </c>
      <c r="P137" s="30">
        <v>2</v>
      </c>
      <c r="Q137" s="30">
        <v>15</v>
      </c>
      <c r="R137" s="30">
        <v>45</v>
      </c>
      <c r="S137" s="30">
        <v>0</v>
      </c>
      <c r="T137" s="30">
        <v>18</v>
      </c>
      <c r="U137" s="30">
        <v>0</v>
      </c>
      <c r="V137" s="30">
        <v>0</v>
      </c>
      <c r="W137" s="30">
        <v>0</v>
      </c>
      <c r="X137" s="30">
        <v>0</v>
      </c>
      <c r="Z137" s="30">
        <v>122</v>
      </c>
      <c r="AD137" s="30">
        <v>51</v>
      </c>
      <c r="AE137" s="30">
        <v>0</v>
      </c>
      <c r="AF137" s="30">
        <v>0</v>
      </c>
    </row>
    <row r="138" spans="1:32" s="7" customFormat="1" ht="43.5" customHeight="1" x14ac:dyDescent="0.25">
      <c r="A138" s="33" t="s">
        <v>62</v>
      </c>
      <c r="B138" s="3"/>
      <c r="C138" s="5">
        <v>44</v>
      </c>
      <c r="D138" s="5"/>
      <c r="E138" s="5"/>
      <c r="F138" s="5"/>
      <c r="G138" s="5">
        <v>16</v>
      </c>
      <c r="H138" s="5">
        <v>3</v>
      </c>
      <c r="I138" s="5"/>
      <c r="J138" s="5">
        <v>19</v>
      </c>
      <c r="K138" s="5"/>
      <c r="L138" s="5"/>
      <c r="M138" s="5"/>
      <c r="N138" s="5">
        <v>1</v>
      </c>
      <c r="O138" s="5">
        <v>0</v>
      </c>
      <c r="P138" s="5">
        <v>0</v>
      </c>
      <c r="Q138" s="5">
        <v>9</v>
      </c>
      <c r="R138" s="5">
        <v>5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/>
      <c r="Z138" s="5">
        <v>15</v>
      </c>
      <c r="AA138" s="5"/>
      <c r="AB138" s="5"/>
      <c r="AC138" s="5"/>
      <c r="AD138" s="5">
        <v>0</v>
      </c>
      <c r="AE138" s="5">
        <v>0</v>
      </c>
      <c r="AF138" s="5">
        <v>0</v>
      </c>
    </row>
    <row r="139" spans="1:32" ht="43.5" customHeight="1" x14ac:dyDescent="0.25">
      <c r="A139" s="36" t="s">
        <v>63</v>
      </c>
      <c r="C139" s="30">
        <v>594</v>
      </c>
      <c r="G139" s="30">
        <v>56</v>
      </c>
      <c r="H139" s="30">
        <v>7</v>
      </c>
      <c r="J139" s="30">
        <v>63</v>
      </c>
      <c r="N139" s="30">
        <v>2</v>
      </c>
      <c r="O139" s="30">
        <v>3</v>
      </c>
      <c r="P139" s="30">
        <v>1</v>
      </c>
      <c r="Q139" s="30">
        <v>21</v>
      </c>
      <c r="R139" s="30">
        <v>8</v>
      </c>
      <c r="S139" s="30">
        <v>0</v>
      </c>
      <c r="T139" s="30">
        <v>5</v>
      </c>
      <c r="U139" s="30">
        <v>0</v>
      </c>
      <c r="V139" s="30">
        <v>0</v>
      </c>
      <c r="W139" s="30">
        <v>0</v>
      </c>
      <c r="X139" s="30">
        <v>0</v>
      </c>
      <c r="Z139" s="30">
        <v>40</v>
      </c>
      <c r="AD139" s="30">
        <v>0</v>
      </c>
      <c r="AE139" s="30">
        <v>0</v>
      </c>
      <c r="AF139" s="30">
        <v>0</v>
      </c>
    </row>
    <row r="140" spans="1:32" ht="43.5" customHeight="1" x14ac:dyDescent="0.25">
      <c r="A140" s="33" t="s">
        <v>67</v>
      </c>
      <c r="C140" s="5">
        <v>0</v>
      </c>
      <c r="G140" s="5">
        <v>108</v>
      </c>
      <c r="H140" s="5">
        <v>1</v>
      </c>
      <c r="J140" s="5">
        <v>109</v>
      </c>
      <c r="N140" s="5">
        <v>9</v>
      </c>
      <c r="O140" s="5">
        <v>0</v>
      </c>
      <c r="P140" s="5">
        <v>5</v>
      </c>
      <c r="Q140" s="5">
        <v>29</v>
      </c>
      <c r="R140" s="5">
        <v>27</v>
      </c>
      <c r="S140" s="5">
        <v>0</v>
      </c>
      <c r="T140" s="5">
        <v>6</v>
      </c>
      <c r="U140" s="5">
        <v>0</v>
      </c>
      <c r="V140" s="5">
        <v>0</v>
      </c>
      <c r="W140" s="5">
        <v>0</v>
      </c>
      <c r="X140" s="5">
        <v>0</v>
      </c>
      <c r="Z140" s="5">
        <v>76</v>
      </c>
      <c r="AD140" s="5">
        <v>64</v>
      </c>
      <c r="AE140" s="5">
        <v>31</v>
      </c>
      <c r="AF140" s="5">
        <v>0</v>
      </c>
    </row>
    <row r="141" spans="1:32" ht="43.5" customHeight="1" x14ac:dyDescent="0.25">
      <c r="A141" s="36" t="s">
        <v>68</v>
      </c>
      <c r="C141" s="30">
        <v>0</v>
      </c>
      <c r="G141" s="30">
        <v>109</v>
      </c>
      <c r="H141" s="30">
        <v>4</v>
      </c>
      <c r="J141" s="30">
        <v>113</v>
      </c>
      <c r="N141" s="30">
        <v>2</v>
      </c>
      <c r="O141" s="30">
        <v>0</v>
      </c>
      <c r="P141" s="30">
        <v>3</v>
      </c>
      <c r="Q141" s="30">
        <v>30</v>
      </c>
      <c r="R141" s="30">
        <v>26</v>
      </c>
      <c r="S141" s="30">
        <v>0</v>
      </c>
      <c r="T141" s="30">
        <v>6</v>
      </c>
      <c r="U141" s="30">
        <v>0</v>
      </c>
      <c r="V141" s="30">
        <v>0</v>
      </c>
      <c r="W141" s="30">
        <v>0</v>
      </c>
      <c r="X141" s="30">
        <v>0</v>
      </c>
      <c r="Z141" s="30">
        <v>67</v>
      </c>
      <c r="AD141" s="30">
        <v>63</v>
      </c>
      <c r="AE141" s="30">
        <v>17</v>
      </c>
      <c r="AF141" s="30">
        <v>0</v>
      </c>
    </row>
    <row r="142" spans="1:32" ht="43.5" customHeight="1" x14ac:dyDescent="0.25">
      <c r="A142" s="33" t="s">
        <v>64</v>
      </c>
      <c r="C142" s="5">
        <v>0</v>
      </c>
      <c r="G142" s="5">
        <v>122</v>
      </c>
      <c r="H142" s="5">
        <v>32</v>
      </c>
      <c r="J142" s="5">
        <v>154</v>
      </c>
      <c r="N142" s="5">
        <v>8</v>
      </c>
      <c r="O142" s="5">
        <v>2</v>
      </c>
      <c r="P142" s="5">
        <v>16</v>
      </c>
      <c r="Q142" s="5">
        <v>95</v>
      </c>
      <c r="R142" s="5">
        <v>17</v>
      </c>
      <c r="S142" s="5">
        <v>0</v>
      </c>
      <c r="T142" s="5">
        <v>6</v>
      </c>
      <c r="U142" s="5">
        <v>0</v>
      </c>
      <c r="V142" s="5">
        <v>0</v>
      </c>
      <c r="W142" s="5">
        <v>0</v>
      </c>
      <c r="X142" s="5">
        <v>0</v>
      </c>
      <c r="Z142" s="5">
        <v>144</v>
      </c>
      <c r="AD142" s="5">
        <v>227</v>
      </c>
      <c r="AE142" s="5">
        <v>217</v>
      </c>
      <c r="AF142" s="5">
        <v>0</v>
      </c>
    </row>
    <row r="143" spans="1:32" ht="43.5" customHeight="1" x14ac:dyDescent="0.25">
      <c r="A143" s="36" t="s">
        <v>65</v>
      </c>
      <c r="C143" s="30">
        <v>0</v>
      </c>
      <c r="G143" s="30">
        <v>140</v>
      </c>
      <c r="H143" s="30">
        <v>3</v>
      </c>
      <c r="J143" s="30">
        <v>143</v>
      </c>
      <c r="N143" s="30">
        <v>9</v>
      </c>
      <c r="O143" s="30">
        <v>1</v>
      </c>
      <c r="P143" s="30">
        <v>22</v>
      </c>
      <c r="Q143" s="30">
        <v>96</v>
      </c>
      <c r="R143" s="30">
        <v>33</v>
      </c>
      <c r="S143" s="30">
        <v>0</v>
      </c>
      <c r="T143" s="30">
        <v>10</v>
      </c>
      <c r="U143" s="30">
        <v>0</v>
      </c>
      <c r="V143" s="30">
        <v>0</v>
      </c>
      <c r="W143" s="30">
        <v>0</v>
      </c>
      <c r="X143" s="30">
        <v>0</v>
      </c>
      <c r="Z143" s="30">
        <v>171</v>
      </c>
      <c r="AD143" s="30">
        <v>192</v>
      </c>
      <c r="AE143" s="30">
        <v>220</v>
      </c>
      <c r="AF143" s="30">
        <v>0</v>
      </c>
    </row>
    <row r="144" spans="1:32" ht="43.5" customHeight="1" x14ac:dyDescent="0.25">
      <c r="A144" s="34" t="s">
        <v>66</v>
      </c>
      <c r="C144" s="5">
        <v>0</v>
      </c>
      <c r="G144" s="5">
        <v>133</v>
      </c>
      <c r="H144" s="5">
        <v>24</v>
      </c>
      <c r="J144" s="5">
        <v>157</v>
      </c>
      <c r="N144" s="5">
        <v>20</v>
      </c>
      <c r="O144" s="5">
        <v>3</v>
      </c>
      <c r="P144" s="5">
        <v>10</v>
      </c>
      <c r="Q144" s="5">
        <v>75</v>
      </c>
      <c r="R144" s="5">
        <v>30</v>
      </c>
      <c r="S144" s="5">
        <v>0</v>
      </c>
      <c r="T144" s="5">
        <v>10</v>
      </c>
      <c r="U144" s="5">
        <v>0</v>
      </c>
      <c r="V144" s="5">
        <v>0</v>
      </c>
      <c r="W144" s="5">
        <v>0</v>
      </c>
      <c r="X144" s="5">
        <v>0</v>
      </c>
      <c r="Z144" s="5">
        <v>148</v>
      </c>
      <c r="AD144" s="5">
        <v>192</v>
      </c>
      <c r="AE144" s="5">
        <v>183</v>
      </c>
      <c r="AF144" s="5">
        <v>0</v>
      </c>
    </row>
    <row r="145" spans="1:32" ht="43.5" customHeight="1" x14ac:dyDescent="0.25">
      <c r="A145" s="41" t="s">
        <v>26</v>
      </c>
      <c r="C145" s="30">
        <v>27</v>
      </c>
      <c r="G145" s="30">
        <v>178</v>
      </c>
      <c r="H145" s="30">
        <v>8</v>
      </c>
      <c r="J145" s="30">
        <v>186</v>
      </c>
      <c r="N145" s="30">
        <v>30</v>
      </c>
      <c r="O145" s="30">
        <v>16</v>
      </c>
      <c r="P145" s="30">
        <v>3</v>
      </c>
      <c r="Q145" s="30">
        <v>40</v>
      </c>
      <c r="R145" s="30">
        <v>21</v>
      </c>
      <c r="S145" s="30">
        <v>0</v>
      </c>
      <c r="T145" s="30">
        <v>22</v>
      </c>
      <c r="U145" s="30">
        <v>0</v>
      </c>
      <c r="V145" s="30">
        <v>0</v>
      </c>
      <c r="W145" s="30">
        <v>0</v>
      </c>
      <c r="X145" s="30">
        <v>0</v>
      </c>
      <c r="Z145" s="30">
        <v>132</v>
      </c>
      <c r="AD145" s="30">
        <v>81</v>
      </c>
      <c r="AE145" s="30">
        <v>0</v>
      </c>
      <c r="AF145" s="30">
        <v>0</v>
      </c>
    </row>
    <row r="146" spans="1:32" x14ac:dyDescent="0.25">
      <c r="AD146" s="42"/>
      <c r="AE146" s="42"/>
      <c r="AF146" s="42"/>
    </row>
    <row r="147" spans="1:32" ht="15" customHeight="1" x14ac:dyDescent="0.25"/>
    <row r="148" spans="1:32" ht="15" customHeight="1" x14ac:dyDescent="0.25"/>
    <row r="149" spans="1:32" ht="20.100000000000001" customHeight="1" x14ac:dyDescent="0.25">
      <c r="A149" s="25" t="s">
        <v>0</v>
      </c>
      <c r="B149" s="7"/>
      <c r="C149" s="26">
        <f>SUM(C8:C145)</f>
        <v>11510</v>
      </c>
      <c r="D149" s="9">
        <f t="shared" ref="D149:AF149" si="0">SUM(D8:D145)</f>
        <v>0</v>
      </c>
      <c r="E149" s="9">
        <f t="shared" si="0"/>
        <v>0</v>
      </c>
      <c r="F149" s="9">
        <f t="shared" si="0"/>
        <v>0</v>
      </c>
      <c r="G149" s="26">
        <f t="shared" si="0"/>
        <v>24118</v>
      </c>
      <c r="H149" s="26">
        <f t="shared" si="0"/>
        <v>1001</v>
      </c>
      <c r="I149" s="26">
        <f t="shared" si="0"/>
        <v>0</v>
      </c>
      <c r="J149" s="26">
        <f t="shared" si="0"/>
        <v>25119</v>
      </c>
      <c r="K149" s="9">
        <f t="shared" si="0"/>
        <v>0</v>
      </c>
      <c r="L149" s="9">
        <f t="shared" si="0"/>
        <v>0</v>
      </c>
      <c r="M149" s="26">
        <f t="shared" si="0"/>
        <v>0</v>
      </c>
      <c r="N149" s="26">
        <f t="shared" si="0"/>
        <v>2739</v>
      </c>
      <c r="O149" s="26">
        <f>SUM(O8:O145)</f>
        <v>1027</v>
      </c>
      <c r="P149" s="26">
        <f t="shared" si="0"/>
        <v>1100</v>
      </c>
      <c r="Q149" s="26">
        <f t="shared" si="0"/>
        <v>6148</v>
      </c>
      <c r="R149" s="26">
        <f t="shared" si="0"/>
        <v>5550</v>
      </c>
      <c r="S149" s="26">
        <f t="shared" si="0"/>
        <v>42</v>
      </c>
      <c r="T149" s="26">
        <f t="shared" si="0"/>
        <v>2175</v>
      </c>
      <c r="U149" s="26">
        <f t="shared" si="0"/>
        <v>0</v>
      </c>
      <c r="V149" s="26">
        <f t="shared" si="0"/>
        <v>1</v>
      </c>
      <c r="W149" s="26">
        <f t="shared" si="0"/>
        <v>0</v>
      </c>
      <c r="X149" s="26">
        <f t="shared" si="0"/>
        <v>0</v>
      </c>
      <c r="Y149" s="26">
        <f t="shared" si="0"/>
        <v>0</v>
      </c>
      <c r="Z149" s="26">
        <f t="shared" si="0"/>
        <v>18782</v>
      </c>
      <c r="AA149" s="9">
        <f t="shared" si="0"/>
        <v>0</v>
      </c>
      <c r="AB149" s="9">
        <f t="shared" si="0"/>
        <v>0</v>
      </c>
      <c r="AC149" s="9">
        <f t="shared" si="0"/>
        <v>0</v>
      </c>
      <c r="AD149" s="26">
        <f t="shared" si="0"/>
        <v>17565</v>
      </c>
      <c r="AE149" s="26">
        <f t="shared" si="0"/>
        <v>1744</v>
      </c>
      <c r="AF149" s="26">
        <f t="shared" si="0"/>
        <v>672</v>
      </c>
    </row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2" manualBreakCount="2">
    <brk id="23" max="31" man="1"/>
    <brk id="47" max="3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T149"/>
  <sheetViews>
    <sheetView view="pageBreakPreview" zoomScale="55" zoomScaleNormal="55" zoomScaleSheetLayoutView="55" workbookViewId="0">
      <pane ySplit="3" topLeftCell="A4" activePane="bottomLeft" state="frozen"/>
      <selection activeCell="AI1" sqref="AI1:BU1048576"/>
      <selection pane="bottomLeft" activeCell="A4" sqref="A4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0" width="12.6640625" style="5" customWidth="1"/>
    <col min="31" max="34" width="11.44140625" style="8"/>
    <col min="35" max="35" width="10.33203125" style="8" bestFit="1" customWidth="1"/>
    <col min="36" max="36" width="10.88671875" style="8" bestFit="1" customWidth="1"/>
    <col min="37" max="37" width="9.33203125" style="8" bestFit="1" customWidth="1"/>
    <col min="38" max="38" width="9.6640625" style="8" bestFit="1" customWidth="1"/>
    <col min="39" max="39" width="9.33203125" style="8" bestFit="1" customWidth="1"/>
    <col min="40" max="41" width="8.6640625" style="8" bestFit="1" customWidth="1"/>
    <col min="42" max="42" width="9.6640625" style="8" bestFit="1" customWidth="1"/>
    <col min="43" max="45" width="9.33203125" style="8" bestFit="1" customWidth="1"/>
    <col min="46" max="46" width="6.88671875" style="8" bestFit="1" customWidth="1"/>
    <col min="47" max="47" width="7.6640625" style="8" bestFit="1" customWidth="1"/>
    <col min="48" max="49" width="6.88671875" style="8" bestFit="1" customWidth="1"/>
    <col min="50" max="51" width="10.88671875" style="8" bestFit="1" customWidth="1"/>
    <col min="52" max="53" width="8.6640625" style="8" bestFit="1" customWidth="1"/>
    <col min="54" max="59" width="3" style="8" bestFit="1" customWidth="1"/>
    <col min="60" max="60" width="3.6640625" style="8" bestFit="1" customWidth="1"/>
    <col min="61" max="72" width="3" style="8" bestFit="1" customWidth="1"/>
    <col min="73" max="16384" width="11.44140625" style="8"/>
  </cols>
  <sheetData>
    <row r="1" spans="1:72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45"/>
      <c r="AF1" s="45"/>
    </row>
    <row r="2" spans="1:72" s="13" customFormat="1" ht="54.9" customHeight="1" x14ac:dyDescent="0.25">
      <c r="A2" s="61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72" s="13" customFormat="1" ht="39.9" customHeight="1" thickBot="1" x14ac:dyDescent="0.3">
      <c r="A3" s="57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spans="1:72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72" s="13" customFormat="1" ht="30" customHeight="1" thickBot="1" x14ac:dyDescent="0.35">
      <c r="A5" s="16"/>
      <c r="B5" s="17"/>
      <c r="C5" s="54" t="s">
        <v>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1:72" s="13" customFormat="1" ht="86.25" customHeight="1" thickBot="1" x14ac:dyDescent="0.3">
      <c r="A6" s="18" t="s">
        <v>10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72" s="13" customFormat="1" ht="20.100000000000001" customHeight="1" x14ac:dyDescent="0.3">
      <c r="A7" s="4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H7" s="47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</row>
    <row r="8" spans="1:72" ht="30" customHeight="1" x14ac:dyDescent="0.25">
      <c r="A8" s="3" t="s">
        <v>27</v>
      </c>
      <c r="C8" s="6">
        <v>11510</v>
      </c>
      <c r="D8" s="6">
        <v>0</v>
      </c>
      <c r="E8" s="6">
        <v>0</v>
      </c>
      <c r="F8" s="6">
        <v>0</v>
      </c>
      <c r="G8" s="6">
        <v>24118</v>
      </c>
      <c r="H8" s="6">
        <v>1001</v>
      </c>
      <c r="I8" s="6">
        <v>0</v>
      </c>
      <c r="J8" s="6">
        <v>25119</v>
      </c>
      <c r="K8" s="6">
        <v>0</v>
      </c>
      <c r="L8" s="6">
        <v>0</v>
      </c>
      <c r="M8" s="6">
        <v>0</v>
      </c>
      <c r="N8" s="6">
        <v>2739</v>
      </c>
      <c r="O8" s="6">
        <v>1027</v>
      </c>
      <c r="P8" s="6">
        <v>1100</v>
      </c>
      <c r="Q8" s="6">
        <v>6148</v>
      </c>
      <c r="R8" s="6">
        <v>5550</v>
      </c>
      <c r="S8" s="6">
        <v>42</v>
      </c>
      <c r="T8" s="6">
        <v>2175</v>
      </c>
      <c r="U8" s="6">
        <v>0</v>
      </c>
      <c r="V8" s="6">
        <v>1</v>
      </c>
      <c r="W8" s="6">
        <v>0</v>
      </c>
      <c r="X8" s="6">
        <v>0</v>
      </c>
      <c r="Y8" s="6">
        <v>0</v>
      </c>
      <c r="Z8" s="6">
        <v>18782</v>
      </c>
      <c r="AA8" s="6">
        <v>0</v>
      </c>
      <c r="AB8" s="6">
        <v>0</v>
      </c>
      <c r="AC8" s="6">
        <v>0</v>
      </c>
      <c r="AD8" s="6">
        <v>17565</v>
      </c>
      <c r="AE8" s="6">
        <v>1744</v>
      </c>
      <c r="AF8" s="6">
        <v>672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Z8" s="6"/>
      <c r="BA8" s="6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1:72" ht="30" customHeight="1" x14ac:dyDescent="0.25">
      <c r="A9" s="23" t="s">
        <v>31</v>
      </c>
      <c r="C9" s="24">
        <v>0</v>
      </c>
      <c r="D9" s="6">
        <v>0</v>
      </c>
      <c r="E9" s="6">
        <v>0</v>
      </c>
      <c r="F9" s="6">
        <v>0</v>
      </c>
      <c r="G9" s="24">
        <v>14</v>
      </c>
      <c r="H9" s="24">
        <v>1</v>
      </c>
      <c r="I9" s="6">
        <v>0</v>
      </c>
      <c r="J9" s="24">
        <v>15</v>
      </c>
      <c r="K9" s="6">
        <v>0</v>
      </c>
      <c r="L9" s="6">
        <v>0</v>
      </c>
      <c r="M9" s="6">
        <v>0</v>
      </c>
      <c r="N9" s="24">
        <v>3</v>
      </c>
      <c r="O9" s="24">
        <v>5</v>
      </c>
      <c r="P9" s="24">
        <v>1</v>
      </c>
      <c r="Q9" s="24">
        <v>5</v>
      </c>
      <c r="R9" s="24">
        <v>0</v>
      </c>
      <c r="S9" s="24">
        <v>0</v>
      </c>
      <c r="T9" s="24">
        <v>1</v>
      </c>
      <c r="U9" s="24">
        <v>0</v>
      </c>
      <c r="V9" s="24">
        <v>0</v>
      </c>
      <c r="W9" s="24">
        <v>0</v>
      </c>
      <c r="X9" s="24">
        <v>0</v>
      </c>
      <c r="Y9" s="6">
        <v>0</v>
      </c>
      <c r="Z9" s="24">
        <v>15</v>
      </c>
      <c r="AA9" s="6">
        <v>0</v>
      </c>
      <c r="AB9" s="6">
        <v>0</v>
      </c>
      <c r="AC9" s="6">
        <v>0</v>
      </c>
      <c r="AD9" s="24">
        <v>1</v>
      </c>
      <c r="AE9" s="24">
        <v>0</v>
      </c>
      <c r="AF9" s="24">
        <v>0</v>
      </c>
      <c r="AI9" s="24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Z9" s="6"/>
      <c r="BA9" s="6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</row>
    <row r="10" spans="1:72" ht="30" customHeight="1" x14ac:dyDescent="0.25">
      <c r="A10" s="3" t="s">
        <v>28</v>
      </c>
      <c r="C10" s="6">
        <v>3828</v>
      </c>
      <c r="D10" s="6">
        <v>0</v>
      </c>
      <c r="E10" s="6">
        <v>0</v>
      </c>
      <c r="F10" s="6">
        <v>0</v>
      </c>
      <c r="G10" s="6">
        <v>5571</v>
      </c>
      <c r="H10" s="6">
        <v>240</v>
      </c>
      <c r="I10" s="6">
        <v>0</v>
      </c>
      <c r="J10" s="6">
        <v>5811</v>
      </c>
      <c r="K10" s="6">
        <v>0</v>
      </c>
      <c r="L10" s="6">
        <v>0</v>
      </c>
      <c r="M10" s="6">
        <v>0</v>
      </c>
      <c r="N10" s="6">
        <v>653</v>
      </c>
      <c r="O10" s="6">
        <v>714</v>
      </c>
      <c r="P10" s="6">
        <v>240</v>
      </c>
      <c r="Q10" s="6">
        <v>3228</v>
      </c>
      <c r="R10" s="6">
        <v>106</v>
      </c>
      <c r="S10" s="6">
        <v>0</v>
      </c>
      <c r="T10" s="6">
        <v>228</v>
      </c>
      <c r="U10" s="6">
        <v>8</v>
      </c>
      <c r="V10" s="6">
        <v>0</v>
      </c>
      <c r="W10" s="6">
        <v>0</v>
      </c>
      <c r="X10" s="6">
        <v>0</v>
      </c>
      <c r="Y10" s="6">
        <v>0</v>
      </c>
      <c r="Z10" s="6">
        <v>5177</v>
      </c>
      <c r="AA10" s="6">
        <v>0</v>
      </c>
      <c r="AB10" s="6">
        <v>0</v>
      </c>
      <c r="AC10" s="6">
        <v>0</v>
      </c>
      <c r="AD10" s="6">
        <v>4421</v>
      </c>
      <c r="AE10" s="6">
        <v>908</v>
      </c>
      <c r="AF10" s="6">
        <v>194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Z10" s="6"/>
      <c r="BA10" s="6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</row>
    <row r="11" spans="1:72" ht="30" customHeight="1" x14ac:dyDescent="0.25">
      <c r="A11" s="23" t="s">
        <v>36</v>
      </c>
      <c r="C11" s="24">
        <v>8714</v>
      </c>
      <c r="D11" s="6">
        <v>0</v>
      </c>
      <c r="E11" s="6">
        <v>0</v>
      </c>
      <c r="F11" s="6">
        <v>0</v>
      </c>
      <c r="G11" s="24">
        <v>19922</v>
      </c>
      <c r="H11" s="24">
        <v>1549</v>
      </c>
      <c r="I11" s="6">
        <v>0</v>
      </c>
      <c r="J11" s="24">
        <v>21471</v>
      </c>
      <c r="K11" s="6">
        <v>0</v>
      </c>
      <c r="L11" s="6">
        <v>0</v>
      </c>
      <c r="M11" s="6">
        <v>0</v>
      </c>
      <c r="N11" s="24">
        <v>1575</v>
      </c>
      <c r="O11" s="24">
        <v>4860</v>
      </c>
      <c r="P11" s="24">
        <v>739</v>
      </c>
      <c r="Q11" s="24">
        <v>8721</v>
      </c>
      <c r="R11" s="24">
        <v>196</v>
      </c>
      <c r="S11" s="24">
        <v>2</v>
      </c>
      <c r="T11" s="24">
        <v>1055</v>
      </c>
      <c r="U11" s="24">
        <v>0</v>
      </c>
      <c r="V11" s="24">
        <v>1</v>
      </c>
      <c r="W11" s="24">
        <v>0</v>
      </c>
      <c r="X11" s="24">
        <v>0</v>
      </c>
      <c r="Y11" s="6">
        <v>0</v>
      </c>
      <c r="Z11" s="24">
        <v>17149</v>
      </c>
      <c r="AA11" s="6">
        <v>0</v>
      </c>
      <c r="AB11" s="6">
        <v>0</v>
      </c>
      <c r="AC11" s="6">
        <v>0</v>
      </c>
      <c r="AD11" s="24">
        <v>12636</v>
      </c>
      <c r="AE11" s="24">
        <v>749</v>
      </c>
      <c r="AF11" s="24">
        <v>608</v>
      </c>
      <c r="AI11" s="24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Z11" s="6"/>
      <c r="BA11" s="6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</row>
    <row r="12" spans="1:72" ht="30" customHeight="1" x14ac:dyDescent="0.25">
      <c r="A12" s="3" t="s">
        <v>29</v>
      </c>
      <c r="C12" s="6">
        <v>46</v>
      </c>
      <c r="D12" s="6">
        <v>0</v>
      </c>
      <c r="E12" s="6">
        <v>0</v>
      </c>
      <c r="F12" s="6">
        <v>0</v>
      </c>
      <c r="G12" s="6">
        <v>174</v>
      </c>
      <c r="H12" s="6">
        <v>6</v>
      </c>
      <c r="I12" s="6">
        <v>0</v>
      </c>
      <c r="J12" s="6">
        <v>180</v>
      </c>
      <c r="K12" s="6">
        <v>0</v>
      </c>
      <c r="L12" s="6">
        <v>0</v>
      </c>
      <c r="M12" s="6">
        <v>0</v>
      </c>
      <c r="N12" s="6">
        <v>31</v>
      </c>
      <c r="O12" s="6">
        <v>32</v>
      </c>
      <c r="P12" s="6">
        <v>9</v>
      </c>
      <c r="Q12" s="6">
        <v>71</v>
      </c>
      <c r="R12" s="6">
        <v>2</v>
      </c>
      <c r="S12" s="6">
        <v>0</v>
      </c>
      <c r="T12" s="6">
        <v>1</v>
      </c>
      <c r="U12" s="6">
        <v>0</v>
      </c>
      <c r="V12" s="6">
        <v>1</v>
      </c>
      <c r="W12" s="6">
        <v>0</v>
      </c>
      <c r="X12" s="6">
        <v>0</v>
      </c>
      <c r="Y12" s="6">
        <v>0</v>
      </c>
      <c r="Z12" s="6">
        <v>147</v>
      </c>
      <c r="AA12" s="6">
        <v>0</v>
      </c>
      <c r="AB12" s="6">
        <v>0</v>
      </c>
      <c r="AC12" s="6">
        <v>0</v>
      </c>
      <c r="AD12" s="6">
        <v>70</v>
      </c>
      <c r="AE12" s="6">
        <v>0</v>
      </c>
      <c r="AF12" s="6"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Z12" s="6"/>
      <c r="BA12" s="6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</row>
    <row r="13" spans="1:72" ht="30" customHeight="1" x14ac:dyDescent="0.25">
      <c r="A13" s="23" t="s">
        <v>33</v>
      </c>
      <c r="C13" s="24">
        <v>425</v>
      </c>
      <c r="D13" s="6">
        <v>0</v>
      </c>
      <c r="E13" s="6">
        <v>0</v>
      </c>
      <c r="F13" s="6">
        <v>0</v>
      </c>
      <c r="G13" s="24">
        <v>657</v>
      </c>
      <c r="H13" s="24">
        <v>8</v>
      </c>
      <c r="I13" s="6">
        <v>0</v>
      </c>
      <c r="J13" s="24">
        <v>665</v>
      </c>
      <c r="K13" s="6">
        <v>0</v>
      </c>
      <c r="L13" s="6">
        <v>0</v>
      </c>
      <c r="M13" s="6">
        <v>0</v>
      </c>
      <c r="N13" s="24">
        <v>48</v>
      </c>
      <c r="O13" s="24">
        <v>38</v>
      </c>
      <c r="P13" s="24">
        <v>22</v>
      </c>
      <c r="Q13" s="24">
        <v>0</v>
      </c>
      <c r="R13" s="24">
        <v>9</v>
      </c>
      <c r="S13" s="24">
        <v>1</v>
      </c>
      <c r="T13" s="24">
        <v>2</v>
      </c>
      <c r="U13" s="24">
        <v>0</v>
      </c>
      <c r="V13" s="24">
        <v>260</v>
      </c>
      <c r="W13" s="24">
        <v>28</v>
      </c>
      <c r="X13" s="24">
        <v>0</v>
      </c>
      <c r="Y13" s="6">
        <v>0</v>
      </c>
      <c r="Z13" s="24">
        <v>408</v>
      </c>
      <c r="AA13" s="6">
        <v>0</v>
      </c>
      <c r="AB13" s="6">
        <v>0</v>
      </c>
      <c r="AC13" s="6">
        <v>0</v>
      </c>
      <c r="AD13" s="24">
        <v>691</v>
      </c>
      <c r="AE13" s="24">
        <v>273</v>
      </c>
      <c r="AF13" s="24">
        <v>71</v>
      </c>
      <c r="AI13" s="24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Z13" s="6"/>
      <c r="BA13" s="6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</row>
    <row r="14" spans="1:72" ht="30" customHeight="1" x14ac:dyDescent="0.25">
      <c r="A14" s="3" t="s">
        <v>34</v>
      </c>
      <c r="C14" s="6">
        <v>506</v>
      </c>
      <c r="D14" s="6">
        <v>0</v>
      </c>
      <c r="E14" s="6">
        <v>0</v>
      </c>
      <c r="F14" s="6">
        <v>0</v>
      </c>
      <c r="G14" s="6">
        <v>6692</v>
      </c>
      <c r="H14" s="6">
        <v>46</v>
      </c>
      <c r="I14" s="6">
        <v>0</v>
      </c>
      <c r="J14" s="6">
        <v>6738</v>
      </c>
      <c r="K14" s="6">
        <v>0</v>
      </c>
      <c r="L14" s="6">
        <v>0</v>
      </c>
      <c r="M14" s="6">
        <v>0</v>
      </c>
      <c r="N14" s="6">
        <v>236</v>
      </c>
      <c r="O14" s="6">
        <v>788</v>
      </c>
      <c r="P14" s="6">
        <v>46</v>
      </c>
      <c r="Q14" s="6">
        <v>0</v>
      </c>
      <c r="R14" s="6">
        <v>8</v>
      </c>
      <c r="S14" s="6">
        <v>4725</v>
      </c>
      <c r="T14" s="6">
        <v>0</v>
      </c>
      <c r="U14" s="6">
        <v>0</v>
      </c>
      <c r="V14" s="6">
        <v>41</v>
      </c>
      <c r="W14" s="6">
        <v>0</v>
      </c>
      <c r="X14" s="6">
        <v>0</v>
      </c>
      <c r="Y14" s="6">
        <v>0</v>
      </c>
      <c r="Z14" s="6">
        <v>5844</v>
      </c>
      <c r="AA14" s="6">
        <v>0</v>
      </c>
      <c r="AB14" s="6">
        <v>0</v>
      </c>
      <c r="AC14" s="6">
        <v>0</v>
      </c>
      <c r="AD14" s="6">
        <v>1369</v>
      </c>
      <c r="AE14" s="6">
        <v>77</v>
      </c>
      <c r="AF14" s="6">
        <v>60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Z14" s="6"/>
      <c r="BA14" s="6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</row>
    <row r="15" spans="1:72" ht="30" customHeight="1" x14ac:dyDescent="0.25">
      <c r="A15" s="23" t="s">
        <v>32</v>
      </c>
      <c r="C15" s="24">
        <v>186</v>
      </c>
      <c r="D15" s="6">
        <v>0</v>
      </c>
      <c r="E15" s="6">
        <v>0</v>
      </c>
      <c r="F15" s="6">
        <v>0</v>
      </c>
      <c r="G15" s="24">
        <v>1576</v>
      </c>
      <c r="H15" s="24">
        <v>6</v>
      </c>
      <c r="I15" s="6">
        <v>0</v>
      </c>
      <c r="J15" s="24">
        <v>1582</v>
      </c>
      <c r="K15" s="6">
        <v>0</v>
      </c>
      <c r="L15" s="6">
        <v>0</v>
      </c>
      <c r="M15" s="6">
        <v>0</v>
      </c>
      <c r="N15" s="24">
        <v>44</v>
      </c>
      <c r="O15" s="24">
        <v>656</v>
      </c>
      <c r="P15" s="24">
        <v>64</v>
      </c>
      <c r="Q15" s="24">
        <v>0</v>
      </c>
      <c r="R15" s="24">
        <v>776</v>
      </c>
      <c r="S15" s="24">
        <v>0</v>
      </c>
      <c r="T15" s="24">
        <v>0</v>
      </c>
      <c r="U15" s="24">
        <v>12</v>
      </c>
      <c r="V15" s="24">
        <v>1</v>
      </c>
      <c r="W15" s="24">
        <v>0</v>
      </c>
      <c r="X15" s="24">
        <v>0</v>
      </c>
      <c r="Y15" s="6">
        <v>0</v>
      </c>
      <c r="Z15" s="24">
        <v>1553</v>
      </c>
      <c r="AA15" s="6">
        <v>0</v>
      </c>
      <c r="AB15" s="6">
        <v>0</v>
      </c>
      <c r="AC15" s="6">
        <v>0</v>
      </c>
      <c r="AD15" s="24">
        <v>212</v>
      </c>
      <c r="AE15" s="24">
        <v>0</v>
      </c>
      <c r="AF15" s="24">
        <v>0</v>
      </c>
      <c r="AI15" s="24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Z15" s="6"/>
      <c r="BA15" s="6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</row>
    <row r="16" spans="1:72" ht="20.100000000000001" customHeight="1" x14ac:dyDescent="0.25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</row>
    <row r="17" spans="1:72" s="7" customFormat="1" ht="30" customHeight="1" x14ac:dyDescent="0.25">
      <c r="A17" s="25" t="s">
        <v>0</v>
      </c>
      <c r="C17" s="26">
        <f>C8+C9+C10+C11+C12+C13+C14+C15</f>
        <v>25215</v>
      </c>
      <c r="D17" s="9"/>
      <c r="E17" s="9"/>
      <c r="F17" s="9"/>
      <c r="G17" s="26">
        <f t="shared" ref="G17:J17" si="0">G8+G9+G10+G11+G12+G13+G14+G15</f>
        <v>58724</v>
      </c>
      <c r="H17" s="26">
        <f t="shared" si="0"/>
        <v>2857</v>
      </c>
      <c r="I17" s="6"/>
      <c r="J17" s="26">
        <f t="shared" si="0"/>
        <v>61581</v>
      </c>
      <c r="K17" s="9"/>
      <c r="L17" s="9"/>
      <c r="M17" s="9"/>
      <c r="N17" s="26">
        <f t="shared" ref="N17:X17" si="1">N8+N9+N10+N11+N12+N13+N14+N15</f>
        <v>5329</v>
      </c>
      <c r="O17" s="26">
        <f t="shared" si="1"/>
        <v>8120</v>
      </c>
      <c r="P17" s="26">
        <f t="shared" si="1"/>
        <v>2221</v>
      </c>
      <c r="Q17" s="26">
        <f t="shared" si="1"/>
        <v>18173</v>
      </c>
      <c r="R17" s="26">
        <f t="shared" si="1"/>
        <v>6647</v>
      </c>
      <c r="S17" s="26">
        <f t="shared" si="1"/>
        <v>4770</v>
      </c>
      <c r="T17" s="26">
        <f t="shared" si="1"/>
        <v>3462</v>
      </c>
      <c r="U17" s="26">
        <f t="shared" si="1"/>
        <v>20</v>
      </c>
      <c r="V17" s="26">
        <f t="shared" si="1"/>
        <v>305</v>
      </c>
      <c r="W17" s="26">
        <f t="shared" si="1"/>
        <v>28</v>
      </c>
      <c r="X17" s="26">
        <f t="shared" si="1"/>
        <v>0</v>
      </c>
      <c r="Y17" s="9"/>
      <c r="Z17" s="26">
        <f t="shared" ref="Z17" si="2">Z8+Z9+Z10+Z11+Z12+Z13+Z14+Z15</f>
        <v>49075</v>
      </c>
      <c r="AA17" s="9"/>
      <c r="AB17" s="9"/>
      <c r="AC17" s="9"/>
      <c r="AD17" s="26">
        <f t="shared" ref="AD17:AF17" si="3">AD8+AD9+AD10+AD11+AD12+AD13+AD14+AD15</f>
        <v>36965</v>
      </c>
      <c r="AE17" s="26">
        <f t="shared" si="3"/>
        <v>3751</v>
      </c>
      <c r="AF17" s="26">
        <f t="shared" si="3"/>
        <v>1605</v>
      </c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</row>
    <row r="18" spans="1:72" s="1" customFormat="1" ht="20.100000000000001" customHeight="1" x14ac:dyDescent="0.25">
      <c r="A18" s="4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</row>
    <row r="19" spans="1:72" ht="13.5" customHeight="1" x14ac:dyDescent="0.25">
      <c r="C19" s="32"/>
      <c r="D19" s="3"/>
      <c r="E19" s="3"/>
      <c r="F19" s="3"/>
      <c r="G19" s="32"/>
      <c r="H19" s="32"/>
      <c r="I19" s="32"/>
      <c r="J19" s="32"/>
      <c r="K19" s="3"/>
      <c r="L19" s="3"/>
      <c r="M19" s="3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</row>
    <row r="20" spans="1:72" ht="18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</row>
    <row r="21" spans="1:72" ht="13.5" customHeight="1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</row>
    <row r="22" spans="1:72" ht="13.5" customHeight="1" x14ac:dyDescent="0.25"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</row>
    <row r="23" spans="1:72" x14ac:dyDescent="0.25"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</row>
    <row r="24" spans="1:72" x14ac:dyDescent="0.25"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</row>
    <row r="25" spans="1:72" x14ac:dyDescent="0.25"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</row>
    <row r="26" spans="1:72" x14ac:dyDescent="0.25"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</row>
    <row r="27" spans="1:72" x14ac:dyDescent="0.25"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</row>
    <row r="28" spans="1:72" x14ac:dyDescent="0.25"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</row>
    <row r="29" spans="1:72" x14ac:dyDescent="0.25"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</row>
    <row r="30" spans="1:72" x14ac:dyDescent="0.25"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1:72" x14ac:dyDescent="0.25"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1:72" x14ac:dyDescent="0.25"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</row>
    <row r="33" spans="54:72" x14ac:dyDescent="0.25"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</row>
    <row r="34" spans="54:72" x14ac:dyDescent="0.25"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</row>
    <row r="35" spans="54:72" x14ac:dyDescent="0.25"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</row>
    <row r="36" spans="54:72" x14ac:dyDescent="0.25"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</row>
    <row r="37" spans="54:72" x14ac:dyDescent="0.25"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</row>
    <row r="38" spans="54:72" x14ac:dyDescent="0.25"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</row>
    <row r="39" spans="54:72" x14ac:dyDescent="0.25"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</row>
    <row r="40" spans="54:72" x14ac:dyDescent="0.25"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</row>
    <row r="41" spans="54:72" x14ac:dyDescent="0.25"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</row>
    <row r="42" spans="54:72" x14ac:dyDescent="0.25"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</row>
    <row r="43" spans="54:72" x14ac:dyDescent="0.25"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</row>
    <row r="44" spans="54:72" x14ac:dyDescent="0.25"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</row>
    <row r="45" spans="54:72" x14ac:dyDescent="0.25"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</row>
    <row r="46" spans="54:72" x14ac:dyDescent="0.25"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</row>
    <row r="47" spans="54:72" x14ac:dyDescent="0.25"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</row>
    <row r="48" spans="54:72" x14ac:dyDescent="0.25"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</row>
    <row r="49" spans="54:72" x14ac:dyDescent="0.25"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</row>
    <row r="50" spans="54:72" x14ac:dyDescent="0.25"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</row>
    <row r="51" spans="54:72" x14ac:dyDescent="0.25"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</row>
    <row r="52" spans="54:72" x14ac:dyDescent="0.25"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</row>
    <row r="53" spans="54:72" x14ac:dyDescent="0.25"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</row>
    <row r="54" spans="54:72" x14ac:dyDescent="0.25"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</row>
    <row r="55" spans="54:72" x14ac:dyDescent="0.25"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</row>
    <row r="56" spans="54:72" x14ac:dyDescent="0.25"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</row>
    <row r="57" spans="54:72" x14ac:dyDescent="0.25"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</row>
    <row r="58" spans="54:72" x14ac:dyDescent="0.25"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</row>
    <row r="59" spans="54:72" x14ac:dyDescent="0.25"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</row>
    <row r="60" spans="54:72" x14ac:dyDescent="0.25"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</row>
    <row r="61" spans="54:72" x14ac:dyDescent="0.25"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</row>
    <row r="62" spans="54:72" x14ac:dyDescent="0.25"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</row>
    <row r="63" spans="54:72" x14ac:dyDescent="0.25"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</row>
    <row r="64" spans="54:72" x14ac:dyDescent="0.25"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</row>
    <row r="65" spans="54:72" x14ac:dyDescent="0.25"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</row>
    <row r="66" spans="54:72" x14ac:dyDescent="0.25"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</row>
    <row r="67" spans="54:72" x14ac:dyDescent="0.25"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</row>
    <row r="68" spans="54:72" x14ac:dyDescent="0.25"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</row>
    <row r="69" spans="54:72" x14ac:dyDescent="0.25"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</row>
    <row r="70" spans="54:72" x14ac:dyDescent="0.25"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</row>
    <row r="71" spans="54:72" x14ac:dyDescent="0.25"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</row>
    <row r="72" spans="54:72" x14ac:dyDescent="0.25"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</row>
    <row r="73" spans="54:72" x14ac:dyDescent="0.25"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</row>
    <row r="74" spans="54:72" x14ac:dyDescent="0.25"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</row>
    <row r="75" spans="54:72" x14ac:dyDescent="0.25"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</row>
    <row r="76" spans="54:72" x14ac:dyDescent="0.25"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</row>
    <row r="77" spans="54:72" x14ac:dyDescent="0.25"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</row>
    <row r="78" spans="54:72" x14ac:dyDescent="0.25"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</row>
    <row r="79" spans="54:72" x14ac:dyDescent="0.25"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</row>
    <row r="80" spans="54:72" x14ac:dyDescent="0.25"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</row>
    <row r="81" spans="54:72" x14ac:dyDescent="0.25"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</row>
    <row r="82" spans="54:72" x14ac:dyDescent="0.25"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</row>
    <row r="83" spans="54:72" x14ac:dyDescent="0.25"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</row>
    <row r="84" spans="54:72" x14ac:dyDescent="0.25"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</row>
    <row r="85" spans="54:72" x14ac:dyDescent="0.25"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</row>
    <row r="86" spans="54:72" x14ac:dyDescent="0.25"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</row>
    <row r="87" spans="54:72" x14ac:dyDescent="0.25"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</row>
    <row r="88" spans="54:72" x14ac:dyDescent="0.25"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</row>
    <row r="89" spans="54:72" x14ac:dyDescent="0.25"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</row>
    <row r="90" spans="54:72" x14ac:dyDescent="0.25"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</row>
    <row r="91" spans="54:72" x14ac:dyDescent="0.25"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</row>
    <row r="92" spans="54:72" x14ac:dyDescent="0.25"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</row>
    <row r="93" spans="54:72" x14ac:dyDescent="0.25"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</row>
    <row r="94" spans="54:72" x14ac:dyDescent="0.25"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</row>
    <row r="95" spans="54:72" x14ac:dyDescent="0.25"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</row>
    <row r="96" spans="54:72" x14ac:dyDescent="0.25"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</row>
    <row r="97" spans="54:72" x14ac:dyDescent="0.25"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</row>
    <row r="98" spans="54:72" x14ac:dyDescent="0.25"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</row>
    <row r="99" spans="54:72" x14ac:dyDescent="0.25"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</row>
    <row r="100" spans="54:72" x14ac:dyDescent="0.25"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</row>
    <row r="101" spans="54:72" x14ac:dyDescent="0.25"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</row>
    <row r="102" spans="54:72" x14ac:dyDescent="0.25"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</row>
    <row r="103" spans="54:72" x14ac:dyDescent="0.25"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</row>
    <row r="104" spans="54:72" x14ac:dyDescent="0.25"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</row>
    <row r="105" spans="54:72" x14ac:dyDescent="0.25"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</row>
    <row r="106" spans="54:72" x14ac:dyDescent="0.25"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</row>
    <row r="107" spans="54:72" x14ac:dyDescent="0.25"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</row>
    <row r="108" spans="54:72" x14ac:dyDescent="0.25"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</row>
    <row r="109" spans="54:72" x14ac:dyDescent="0.25"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</row>
    <row r="110" spans="54:72" x14ac:dyDescent="0.25"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</row>
    <row r="111" spans="54:72" x14ac:dyDescent="0.25"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</row>
    <row r="112" spans="54:72" x14ac:dyDescent="0.25"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</row>
    <row r="113" spans="54:72" x14ac:dyDescent="0.25"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</row>
    <row r="114" spans="54:72" x14ac:dyDescent="0.25"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</row>
    <row r="115" spans="54:72" x14ac:dyDescent="0.25"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</row>
    <row r="116" spans="54:72" x14ac:dyDescent="0.25"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</row>
    <row r="117" spans="54:72" x14ac:dyDescent="0.25"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</row>
    <row r="118" spans="54:72" x14ac:dyDescent="0.25"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</row>
    <row r="119" spans="54:72" x14ac:dyDescent="0.25"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</row>
    <row r="120" spans="54:72" x14ac:dyDescent="0.25"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</row>
    <row r="121" spans="54:72" x14ac:dyDescent="0.25"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</row>
    <row r="122" spans="54:72" x14ac:dyDescent="0.25"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</row>
    <row r="123" spans="54:72" x14ac:dyDescent="0.25"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</row>
    <row r="124" spans="54:72" x14ac:dyDescent="0.25"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</row>
    <row r="125" spans="54:72" x14ac:dyDescent="0.25"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</row>
    <row r="126" spans="54:72" x14ac:dyDescent="0.25"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</row>
    <row r="127" spans="54:72" x14ac:dyDescent="0.25"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</row>
    <row r="128" spans="54:72" x14ac:dyDescent="0.25"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</row>
    <row r="129" spans="54:72" x14ac:dyDescent="0.25"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</row>
    <row r="130" spans="54:72" x14ac:dyDescent="0.25"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</row>
    <row r="131" spans="54:72" x14ac:dyDescent="0.25"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</row>
    <row r="132" spans="54:72" x14ac:dyDescent="0.25"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</row>
    <row r="133" spans="54:72" x14ac:dyDescent="0.25"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</row>
    <row r="134" spans="54:72" x14ac:dyDescent="0.25"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</row>
    <row r="135" spans="54:72" x14ac:dyDescent="0.25"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</row>
    <row r="136" spans="54:72" x14ac:dyDescent="0.25"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</row>
    <row r="137" spans="54:72" x14ac:dyDescent="0.25"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</row>
    <row r="138" spans="54:72" x14ac:dyDescent="0.25"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</row>
    <row r="139" spans="54:72" x14ac:dyDescent="0.25"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</row>
    <row r="140" spans="54:72" x14ac:dyDescent="0.25"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</row>
    <row r="141" spans="54:72" x14ac:dyDescent="0.25"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</row>
    <row r="142" spans="54:72" x14ac:dyDescent="0.25"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</row>
    <row r="143" spans="54:72" x14ac:dyDescent="0.25"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</row>
    <row r="144" spans="54:72" x14ac:dyDescent="0.25"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</row>
    <row r="145" spans="54:72" x14ac:dyDescent="0.25"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</row>
    <row r="146" spans="54:72" x14ac:dyDescent="0.25"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</row>
    <row r="147" spans="54:72" x14ac:dyDescent="0.25"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</row>
    <row r="148" spans="54:72" x14ac:dyDescent="0.25"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</row>
    <row r="149" spans="54:72" x14ac:dyDescent="0.25"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</row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scale="29" fitToHeight="13" orientation="landscape" horizontalDpi="4294967294" vertic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C503-61E9-4E47-822B-18DD9930F494}">
  <dimension ref="A1:L25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3.2" x14ac:dyDescent="0.25"/>
  <sheetData>
    <row r="1" spans="1:12" ht="15" x14ac:dyDescent="0.3">
      <c r="A1" s="49" t="s">
        <v>57</v>
      </c>
      <c r="B1" s="50" t="s">
        <v>58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5" x14ac:dyDescent="0.3">
      <c r="A2" s="49" t="s">
        <v>57</v>
      </c>
      <c r="B2" s="50" t="s">
        <v>57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41.4" customHeight="1" x14ac:dyDescent="0.25">
      <c r="A3" s="52">
        <v>1</v>
      </c>
      <c r="B3" s="62" t="s">
        <v>183</v>
      </c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30" customHeight="1" x14ac:dyDescent="0.25">
      <c r="A4" s="52">
        <v>2</v>
      </c>
      <c r="B4" s="62" t="s">
        <v>70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30" customHeight="1" x14ac:dyDescent="0.25">
      <c r="A5" s="52">
        <v>3</v>
      </c>
      <c r="B5" s="62" t="s">
        <v>71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30" customHeight="1" x14ac:dyDescent="0.25">
      <c r="A6" s="52">
        <v>4</v>
      </c>
      <c r="B6" s="62" t="s">
        <v>61</v>
      </c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30" customHeight="1" x14ac:dyDescent="0.25">
      <c r="A7" s="52">
        <v>5</v>
      </c>
      <c r="B7" s="62" t="s">
        <v>72</v>
      </c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30" customHeight="1" x14ac:dyDescent="0.25">
      <c r="A8" s="52">
        <v>6</v>
      </c>
      <c r="B8" s="62" t="s">
        <v>69</v>
      </c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2" ht="30" customHeight="1" x14ac:dyDescent="0.25">
      <c r="A9" s="52">
        <v>7</v>
      </c>
      <c r="B9" s="62" t="s">
        <v>73</v>
      </c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 ht="30" customHeight="1" x14ac:dyDescent="0.25">
      <c r="A10" s="52">
        <v>8</v>
      </c>
      <c r="B10" s="62" t="s">
        <v>74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ht="30" customHeight="1" x14ac:dyDescent="0.25">
      <c r="A11" s="52">
        <v>9</v>
      </c>
      <c r="B11" s="62" t="s">
        <v>75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2" ht="30" customHeight="1" x14ac:dyDescent="0.25">
      <c r="A12" s="52">
        <v>10</v>
      </c>
      <c r="B12" s="62" t="s">
        <v>127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2" ht="30" customHeight="1" x14ac:dyDescent="0.25">
      <c r="A13" s="52">
        <v>11</v>
      </c>
      <c r="B13" s="62" t="s">
        <v>128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2" ht="30" customHeight="1" x14ac:dyDescent="0.25">
      <c r="A14" s="52">
        <v>12</v>
      </c>
      <c r="B14" s="62" t="s">
        <v>172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2" ht="30" customHeight="1" x14ac:dyDescent="0.25">
      <c r="A15" s="52">
        <v>13</v>
      </c>
      <c r="B15" s="62" t="s">
        <v>173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2" ht="30" customHeight="1" x14ac:dyDescent="0.25">
      <c r="A16" s="52">
        <v>14</v>
      </c>
      <c r="B16" s="62" t="s">
        <v>178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2" ht="30" customHeight="1" x14ac:dyDescent="0.25">
      <c r="A17" s="52">
        <v>15</v>
      </c>
      <c r="B17" s="62" t="s">
        <v>179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1:12" ht="45" customHeight="1" x14ac:dyDescent="0.25">
      <c r="A18" s="52">
        <v>16</v>
      </c>
      <c r="B18" s="62" t="s">
        <v>184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1:12" ht="30" customHeight="1" x14ac:dyDescent="0.25">
      <c r="A19" s="52">
        <v>17</v>
      </c>
      <c r="B19" s="62" t="s">
        <v>185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2" ht="40.200000000000003" customHeight="1" x14ac:dyDescent="0.25">
      <c r="A20" s="52">
        <v>18</v>
      </c>
      <c r="B20" s="62" t="s">
        <v>188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1:12" ht="30" customHeight="1" x14ac:dyDescent="0.25">
      <c r="A21" s="52">
        <v>19</v>
      </c>
      <c r="B21" s="62" t="s">
        <v>189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2" ht="30" customHeight="1" x14ac:dyDescent="0.25">
      <c r="A22" s="52">
        <v>20</v>
      </c>
      <c r="B22" s="62" t="s">
        <v>190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 ht="30" customHeight="1" x14ac:dyDescent="0.25">
      <c r="A23" s="52">
        <v>21</v>
      </c>
      <c r="B23" s="62" t="s">
        <v>192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2" ht="30" customHeight="1" x14ac:dyDescent="0.25">
      <c r="A24" s="52">
        <v>22</v>
      </c>
      <c r="B24" s="62" t="s">
        <v>200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1:12" ht="30" customHeight="1" x14ac:dyDescent="0.25">
      <c r="A25" s="52">
        <v>23</v>
      </c>
      <c r="B25" s="62" t="s">
        <v>199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</row>
  </sheetData>
  <mergeCells count="23">
    <mergeCell ref="B21:L21"/>
    <mergeCell ref="B22:L22"/>
    <mergeCell ref="B23:L23"/>
    <mergeCell ref="B24:L24"/>
    <mergeCell ref="B25:L25"/>
    <mergeCell ref="B20:L20"/>
    <mergeCell ref="B9:L9"/>
    <mergeCell ref="B10:L10"/>
    <mergeCell ref="B11:L11"/>
    <mergeCell ref="B12:L12"/>
    <mergeCell ref="B13:L13"/>
    <mergeCell ref="B14:L14"/>
    <mergeCell ref="B15:L15"/>
    <mergeCell ref="B16:L16"/>
    <mergeCell ref="B17:L17"/>
    <mergeCell ref="B18:L18"/>
    <mergeCell ref="B19:L19"/>
    <mergeCell ref="B8:L8"/>
    <mergeCell ref="B3:L3"/>
    <mergeCell ref="B4:L4"/>
    <mergeCell ref="B5:L5"/>
    <mergeCell ref="B6:L6"/>
    <mergeCell ref="B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2"/>
  <sheetViews>
    <sheetView view="pageBreakPreview" zoomScale="60" zoomScaleNormal="7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4140625" defaultRowHeight="15" x14ac:dyDescent="0.25"/>
  <cols>
    <col min="1" max="1" width="60.109375" style="31" customWidth="1"/>
    <col min="2" max="2" width="11.554687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8"/>
  </cols>
  <sheetData>
    <row r="1" spans="1:32" s="13" customFormat="1" ht="15.6" thickBot="1" x14ac:dyDescent="0.3">
      <c r="A1" s="37"/>
      <c r="B1" s="2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13" customFormat="1" ht="54.9" customHeight="1" thickTop="1" x14ac:dyDescent="0.25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60"/>
    </row>
    <row r="3" spans="1:32" s="29" customFormat="1" ht="39.9" customHeight="1" thickBot="1" x14ac:dyDescent="0.3">
      <c r="A3" s="57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  <c r="AF3" s="58"/>
    </row>
    <row r="4" spans="1:32" s="13" customFormat="1" ht="15" customHeight="1" x14ac:dyDescent="0.25">
      <c r="A4" s="38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3" customFormat="1" ht="30" customHeight="1" thickBot="1" x14ac:dyDescent="0.35">
      <c r="A5" s="39"/>
      <c r="B5" s="17"/>
      <c r="C5" s="54" t="s">
        <v>31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8"/>
      <c r="AF5" s="28"/>
    </row>
    <row r="6" spans="1:32" s="13" customFormat="1" ht="86.25" customHeight="1" thickBot="1" x14ac:dyDescent="0.3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32" s="13" customFormat="1" ht="20.100000000000001" customHeight="1" x14ac:dyDescent="0.25">
      <c r="A7" s="37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42" customHeight="1" x14ac:dyDescent="0.25">
      <c r="A8" s="34" t="s">
        <v>25</v>
      </c>
      <c r="C8" s="5">
        <v>0</v>
      </c>
      <c r="G8" s="5">
        <v>9</v>
      </c>
      <c r="H8" s="5">
        <v>0</v>
      </c>
      <c r="J8" s="5">
        <v>9</v>
      </c>
      <c r="N8" s="5">
        <v>2</v>
      </c>
      <c r="O8" s="5">
        <v>4</v>
      </c>
      <c r="P8" s="5">
        <v>1</v>
      </c>
      <c r="Q8" s="5">
        <v>0</v>
      </c>
      <c r="R8" s="5">
        <v>0</v>
      </c>
      <c r="S8" s="5">
        <v>0</v>
      </c>
      <c r="T8" s="5">
        <v>1</v>
      </c>
      <c r="U8" s="5">
        <v>0</v>
      </c>
      <c r="V8" s="5">
        <v>0</v>
      </c>
      <c r="W8" s="5">
        <v>0</v>
      </c>
      <c r="X8" s="5">
        <v>0</v>
      </c>
      <c r="Z8" s="5">
        <v>8</v>
      </c>
      <c r="AD8" s="5">
        <v>1</v>
      </c>
      <c r="AE8" s="5">
        <v>0</v>
      </c>
      <c r="AF8" s="5">
        <v>0</v>
      </c>
    </row>
    <row r="9" spans="1:32" ht="42" customHeight="1" x14ac:dyDescent="0.25">
      <c r="A9" s="35" t="s">
        <v>42</v>
      </c>
      <c r="C9" s="30">
        <v>0</v>
      </c>
      <c r="G9" s="30">
        <v>0</v>
      </c>
      <c r="H9" s="30">
        <v>0</v>
      </c>
      <c r="J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Z9" s="30">
        <v>0</v>
      </c>
      <c r="AD9" s="30">
        <v>0</v>
      </c>
      <c r="AE9" s="30">
        <v>0</v>
      </c>
      <c r="AF9" s="30">
        <v>0</v>
      </c>
    </row>
    <row r="10" spans="1:32" ht="42" customHeight="1" x14ac:dyDescent="0.25">
      <c r="A10" s="33" t="s">
        <v>43</v>
      </c>
      <c r="C10" s="5">
        <v>0</v>
      </c>
      <c r="G10" s="5">
        <v>0</v>
      </c>
      <c r="H10" s="5">
        <v>0</v>
      </c>
      <c r="J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0</v>
      </c>
      <c r="AD10" s="5">
        <v>0</v>
      </c>
      <c r="AE10" s="5">
        <v>0</v>
      </c>
      <c r="AF10" s="5">
        <v>0</v>
      </c>
    </row>
    <row r="11" spans="1:32" ht="42" customHeight="1" x14ac:dyDescent="0.25">
      <c r="A11" s="36" t="s">
        <v>44</v>
      </c>
      <c r="C11" s="30">
        <v>0</v>
      </c>
      <c r="G11" s="30">
        <v>0</v>
      </c>
      <c r="H11" s="30">
        <v>0</v>
      </c>
      <c r="J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Z11" s="30">
        <v>0</v>
      </c>
      <c r="AD11" s="30">
        <v>0</v>
      </c>
      <c r="AE11" s="30">
        <v>0</v>
      </c>
      <c r="AF11" s="30">
        <v>0</v>
      </c>
    </row>
    <row r="12" spans="1:32" ht="42" customHeight="1" x14ac:dyDescent="0.25">
      <c r="A12" s="33" t="s">
        <v>45</v>
      </c>
      <c r="C12" s="5">
        <v>0</v>
      </c>
      <c r="G12" s="5">
        <v>0</v>
      </c>
      <c r="H12" s="5">
        <v>0</v>
      </c>
      <c r="J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0</v>
      </c>
      <c r="AD12" s="5">
        <v>0</v>
      </c>
      <c r="AE12" s="5">
        <v>0</v>
      </c>
      <c r="AF12" s="5">
        <v>0</v>
      </c>
    </row>
    <row r="13" spans="1:32" ht="42" customHeight="1" x14ac:dyDescent="0.25">
      <c r="A13" s="36" t="s">
        <v>46</v>
      </c>
      <c r="C13" s="30">
        <v>0</v>
      </c>
      <c r="G13" s="30">
        <v>0</v>
      </c>
      <c r="H13" s="30">
        <v>0</v>
      </c>
      <c r="J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Z13" s="30">
        <v>0</v>
      </c>
      <c r="AD13" s="30">
        <v>0</v>
      </c>
      <c r="AE13" s="30">
        <v>0</v>
      </c>
      <c r="AF13" s="30">
        <v>0</v>
      </c>
    </row>
    <row r="14" spans="1:32" ht="42" customHeight="1" x14ac:dyDescent="0.25">
      <c r="A14" s="33" t="s">
        <v>47</v>
      </c>
      <c r="C14" s="5">
        <v>0</v>
      </c>
      <c r="G14" s="5">
        <v>0</v>
      </c>
      <c r="H14" s="5">
        <v>0</v>
      </c>
      <c r="J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0</v>
      </c>
      <c r="AD14" s="5">
        <v>0</v>
      </c>
      <c r="AE14" s="5">
        <v>0</v>
      </c>
      <c r="AF14" s="5">
        <v>0</v>
      </c>
    </row>
    <row r="15" spans="1:32" ht="42" customHeight="1" x14ac:dyDescent="0.25">
      <c r="A15" s="36" t="s">
        <v>48</v>
      </c>
      <c r="C15" s="30">
        <v>0</v>
      </c>
      <c r="G15" s="30">
        <v>0</v>
      </c>
      <c r="H15" s="30">
        <v>0</v>
      </c>
      <c r="J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Z15" s="30">
        <v>0</v>
      </c>
      <c r="AD15" s="30">
        <v>0</v>
      </c>
      <c r="AE15" s="30">
        <v>0</v>
      </c>
      <c r="AF15" s="30">
        <v>0</v>
      </c>
    </row>
    <row r="16" spans="1:32" ht="42" customHeight="1" x14ac:dyDescent="0.25">
      <c r="A16" s="34" t="s">
        <v>49</v>
      </c>
      <c r="C16" s="5">
        <v>0</v>
      </c>
      <c r="G16" s="5">
        <v>0</v>
      </c>
      <c r="H16" s="5">
        <v>0</v>
      </c>
      <c r="J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0</v>
      </c>
      <c r="AD16" s="5">
        <v>0</v>
      </c>
      <c r="AE16" s="5">
        <v>0</v>
      </c>
      <c r="AF16" s="5">
        <v>0</v>
      </c>
    </row>
    <row r="17" spans="1:32" ht="42" customHeight="1" x14ac:dyDescent="0.25">
      <c r="A17" s="35" t="s">
        <v>50</v>
      </c>
      <c r="C17" s="30">
        <v>0</v>
      </c>
      <c r="G17" s="30">
        <v>0</v>
      </c>
      <c r="H17" s="30">
        <v>0</v>
      </c>
      <c r="J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Z17" s="30">
        <v>0</v>
      </c>
      <c r="AD17" s="30">
        <v>0</v>
      </c>
      <c r="AE17" s="30">
        <v>0</v>
      </c>
      <c r="AF17" s="30">
        <v>0</v>
      </c>
    </row>
    <row r="18" spans="1:32" ht="42" customHeight="1" x14ac:dyDescent="0.25">
      <c r="A18" s="33" t="s">
        <v>51</v>
      </c>
      <c r="C18" s="5">
        <v>0</v>
      </c>
      <c r="G18" s="5">
        <v>0</v>
      </c>
      <c r="H18" s="5">
        <v>0</v>
      </c>
      <c r="J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0</v>
      </c>
      <c r="AD18" s="5">
        <v>0</v>
      </c>
      <c r="AE18" s="5">
        <v>0</v>
      </c>
      <c r="AF18" s="5">
        <v>0</v>
      </c>
    </row>
    <row r="19" spans="1:32" ht="42" customHeight="1" x14ac:dyDescent="0.25">
      <c r="A19" s="36" t="s">
        <v>52</v>
      </c>
      <c r="C19" s="30">
        <v>0</v>
      </c>
      <c r="G19" s="30">
        <v>0</v>
      </c>
      <c r="H19" s="30">
        <v>0</v>
      </c>
      <c r="J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Z19" s="30">
        <v>0</v>
      </c>
      <c r="AD19" s="30">
        <v>0</v>
      </c>
      <c r="AE19" s="30">
        <v>0</v>
      </c>
      <c r="AF19" s="30">
        <v>0</v>
      </c>
    </row>
    <row r="20" spans="1:32" ht="42" customHeight="1" x14ac:dyDescent="0.25">
      <c r="A20" s="33" t="s">
        <v>53</v>
      </c>
      <c r="C20" s="5">
        <v>0</v>
      </c>
      <c r="G20" s="5">
        <v>0</v>
      </c>
      <c r="H20" s="5">
        <v>0</v>
      </c>
      <c r="J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Z20" s="5">
        <v>0</v>
      </c>
      <c r="AD20" s="5">
        <v>0</v>
      </c>
      <c r="AE20" s="5">
        <v>0</v>
      </c>
      <c r="AF20" s="5">
        <v>0</v>
      </c>
    </row>
    <row r="21" spans="1:32" ht="42" customHeight="1" x14ac:dyDescent="0.25">
      <c r="A21" s="36" t="s">
        <v>54</v>
      </c>
      <c r="C21" s="30">
        <v>0</v>
      </c>
      <c r="G21" s="30">
        <v>0</v>
      </c>
      <c r="H21" s="30">
        <v>0</v>
      </c>
      <c r="J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Z21" s="30">
        <v>0</v>
      </c>
      <c r="AD21" s="30">
        <v>0</v>
      </c>
      <c r="AE21" s="30">
        <v>0</v>
      </c>
      <c r="AF21" s="30">
        <v>0</v>
      </c>
    </row>
    <row r="22" spans="1:32" ht="42" customHeight="1" x14ac:dyDescent="0.25">
      <c r="A22" s="33" t="s">
        <v>55</v>
      </c>
      <c r="C22" s="5">
        <v>0</v>
      </c>
      <c r="G22" s="5">
        <v>0</v>
      </c>
      <c r="H22" s="5">
        <v>0</v>
      </c>
      <c r="J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0</v>
      </c>
      <c r="AD22" s="5">
        <v>0</v>
      </c>
      <c r="AE22" s="5">
        <v>0</v>
      </c>
      <c r="AF22" s="5">
        <v>0</v>
      </c>
    </row>
    <row r="23" spans="1:32" ht="42" customHeight="1" x14ac:dyDescent="0.25">
      <c r="A23" s="36" t="s">
        <v>56</v>
      </c>
      <c r="C23" s="30">
        <v>0</v>
      </c>
      <c r="G23" s="30">
        <v>0</v>
      </c>
      <c r="H23" s="30">
        <v>0</v>
      </c>
      <c r="J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Z23" s="30">
        <v>0</v>
      </c>
      <c r="AD23" s="30">
        <v>0</v>
      </c>
      <c r="AE23" s="30">
        <v>0</v>
      </c>
      <c r="AF23" s="30">
        <v>0</v>
      </c>
    </row>
    <row r="24" spans="1:32" ht="42" customHeight="1" x14ac:dyDescent="0.25">
      <c r="A24" s="34" t="s">
        <v>59</v>
      </c>
      <c r="C24" s="5">
        <v>0</v>
      </c>
      <c r="G24" s="5">
        <v>0</v>
      </c>
      <c r="H24" s="5">
        <v>0</v>
      </c>
      <c r="J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0</v>
      </c>
      <c r="AD24" s="5">
        <v>0</v>
      </c>
      <c r="AE24" s="5">
        <v>0</v>
      </c>
      <c r="AF24" s="5">
        <v>0</v>
      </c>
    </row>
    <row r="25" spans="1:32" ht="42" customHeight="1" x14ac:dyDescent="0.25">
      <c r="A25" s="35" t="s">
        <v>60</v>
      </c>
      <c r="C25" s="30">
        <v>0</v>
      </c>
      <c r="G25" s="30">
        <v>0</v>
      </c>
      <c r="H25" s="30">
        <v>0</v>
      </c>
      <c r="J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Z25" s="30">
        <v>0</v>
      </c>
      <c r="AD25" s="30">
        <v>0</v>
      </c>
      <c r="AE25" s="30">
        <v>0</v>
      </c>
      <c r="AF25" s="30">
        <v>0</v>
      </c>
    </row>
    <row r="26" spans="1:32" ht="42" customHeight="1" x14ac:dyDescent="0.25">
      <c r="A26" s="33" t="s">
        <v>76</v>
      </c>
      <c r="C26" s="5">
        <v>0</v>
      </c>
      <c r="G26" s="5">
        <v>0</v>
      </c>
      <c r="H26" s="5">
        <v>0</v>
      </c>
      <c r="J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0</v>
      </c>
      <c r="AD26" s="5">
        <v>0</v>
      </c>
      <c r="AE26" s="5">
        <v>0</v>
      </c>
      <c r="AF26" s="5">
        <v>0</v>
      </c>
    </row>
    <row r="27" spans="1:32" ht="42" customHeight="1" x14ac:dyDescent="0.25">
      <c r="A27" s="36" t="s">
        <v>82</v>
      </c>
      <c r="C27" s="30">
        <v>0</v>
      </c>
      <c r="G27" s="30">
        <v>0</v>
      </c>
      <c r="H27" s="30">
        <v>0</v>
      </c>
      <c r="J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Z27" s="30">
        <v>0</v>
      </c>
      <c r="AD27" s="30">
        <v>0</v>
      </c>
      <c r="AE27" s="30">
        <v>0</v>
      </c>
      <c r="AF27" s="30">
        <v>0</v>
      </c>
    </row>
    <row r="28" spans="1:32" ht="42" customHeight="1" x14ac:dyDescent="0.25">
      <c r="A28" s="33" t="s">
        <v>83</v>
      </c>
      <c r="C28" s="5">
        <v>0</v>
      </c>
      <c r="G28" s="5">
        <v>0</v>
      </c>
      <c r="H28" s="5">
        <v>0</v>
      </c>
      <c r="J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0</v>
      </c>
      <c r="AD28" s="5">
        <v>0</v>
      </c>
      <c r="AE28" s="5">
        <v>0</v>
      </c>
      <c r="AF28" s="5">
        <v>0</v>
      </c>
    </row>
    <row r="29" spans="1:32" ht="42" customHeight="1" x14ac:dyDescent="0.25">
      <c r="A29" s="36" t="s">
        <v>84</v>
      </c>
      <c r="C29" s="30">
        <v>0</v>
      </c>
      <c r="G29" s="30">
        <v>0</v>
      </c>
      <c r="H29" s="30">
        <v>0</v>
      </c>
      <c r="J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Z29" s="30">
        <v>0</v>
      </c>
      <c r="AD29" s="30">
        <v>0</v>
      </c>
      <c r="AE29" s="30">
        <v>0</v>
      </c>
      <c r="AF29" s="30">
        <v>0</v>
      </c>
    </row>
    <row r="30" spans="1:32" ht="42" customHeight="1" x14ac:dyDescent="0.25">
      <c r="A30" s="33" t="s">
        <v>198</v>
      </c>
      <c r="C30" s="5">
        <v>0</v>
      </c>
      <c r="G30" s="5">
        <v>0</v>
      </c>
      <c r="H30" s="5">
        <v>0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42" customHeight="1" x14ac:dyDescent="0.25">
      <c r="A31" s="36" t="s">
        <v>77</v>
      </c>
      <c r="C31" s="30">
        <v>0</v>
      </c>
      <c r="G31" s="30">
        <v>0</v>
      </c>
      <c r="H31" s="30">
        <v>0</v>
      </c>
      <c r="J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Z31" s="30">
        <v>0</v>
      </c>
      <c r="AD31" s="30">
        <v>0</v>
      </c>
      <c r="AE31" s="30">
        <v>0</v>
      </c>
      <c r="AF31" s="30">
        <v>0</v>
      </c>
    </row>
    <row r="32" spans="1:32" ht="42" customHeight="1" x14ac:dyDescent="0.25">
      <c r="A32" s="34" t="s">
        <v>78</v>
      </c>
      <c r="C32" s="5">
        <v>0</v>
      </c>
      <c r="G32" s="5">
        <v>0</v>
      </c>
      <c r="H32" s="5">
        <v>0</v>
      </c>
      <c r="J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0</v>
      </c>
      <c r="AD32" s="5">
        <v>0</v>
      </c>
      <c r="AE32" s="5">
        <v>0</v>
      </c>
      <c r="AF32" s="5">
        <v>0</v>
      </c>
    </row>
    <row r="33" spans="1:32" ht="42" customHeight="1" x14ac:dyDescent="0.25">
      <c r="A33" s="35" t="s">
        <v>79</v>
      </c>
      <c r="C33" s="30">
        <v>0</v>
      </c>
      <c r="G33" s="30">
        <v>0</v>
      </c>
      <c r="H33" s="30">
        <v>0</v>
      </c>
      <c r="J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Z33" s="30">
        <v>0</v>
      </c>
      <c r="AD33" s="30">
        <v>0</v>
      </c>
      <c r="AE33" s="30">
        <v>0</v>
      </c>
      <c r="AF33" s="30">
        <v>0</v>
      </c>
    </row>
    <row r="34" spans="1:32" ht="42" customHeight="1" x14ac:dyDescent="0.25">
      <c r="A34" s="33" t="s">
        <v>80</v>
      </c>
      <c r="C34" s="5">
        <v>0</v>
      </c>
      <c r="G34" s="5">
        <v>0</v>
      </c>
      <c r="H34" s="5">
        <v>1</v>
      </c>
      <c r="J34" s="5">
        <v>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0</v>
      </c>
      <c r="AD34" s="5">
        <v>0</v>
      </c>
      <c r="AE34" s="5">
        <v>0</v>
      </c>
      <c r="AF34" s="5">
        <v>0</v>
      </c>
    </row>
    <row r="35" spans="1:32" ht="42" customHeight="1" x14ac:dyDescent="0.25">
      <c r="A35" s="36" t="s">
        <v>193</v>
      </c>
      <c r="C35" s="30">
        <v>0</v>
      </c>
      <c r="G35" s="30">
        <v>0</v>
      </c>
      <c r="H35" s="30">
        <v>0</v>
      </c>
      <c r="J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Z35" s="30">
        <v>0</v>
      </c>
      <c r="AD35" s="30">
        <v>0</v>
      </c>
      <c r="AE35" s="30">
        <v>0</v>
      </c>
      <c r="AF35" s="30">
        <v>0</v>
      </c>
    </row>
    <row r="36" spans="1:32" ht="42" customHeight="1" x14ac:dyDescent="0.25">
      <c r="A36" s="33" t="s">
        <v>81</v>
      </c>
      <c r="C36" s="5">
        <v>0</v>
      </c>
      <c r="G36" s="5">
        <v>0</v>
      </c>
      <c r="H36" s="5">
        <v>0</v>
      </c>
      <c r="J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0</v>
      </c>
      <c r="AD36" s="5">
        <v>0</v>
      </c>
      <c r="AE36" s="5">
        <v>0</v>
      </c>
      <c r="AF36" s="5">
        <v>0</v>
      </c>
    </row>
    <row r="37" spans="1:32" ht="42" customHeight="1" x14ac:dyDescent="0.25">
      <c r="A37" s="36" t="s">
        <v>191</v>
      </c>
      <c r="C37" s="30">
        <v>0</v>
      </c>
      <c r="G37" s="30">
        <v>0</v>
      </c>
      <c r="H37" s="30">
        <v>0</v>
      </c>
      <c r="J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Z37" s="30">
        <v>0</v>
      </c>
      <c r="AD37" s="30">
        <v>0</v>
      </c>
      <c r="AE37" s="30">
        <v>0</v>
      </c>
      <c r="AF37" s="30">
        <v>0</v>
      </c>
    </row>
    <row r="38" spans="1:32" ht="42" customHeight="1" x14ac:dyDescent="0.25">
      <c r="A38" s="33" t="s">
        <v>85</v>
      </c>
      <c r="C38" s="5">
        <v>0</v>
      </c>
      <c r="G38" s="5">
        <v>0</v>
      </c>
      <c r="H38" s="5">
        <v>0</v>
      </c>
      <c r="J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0</v>
      </c>
      <c r="AD38" s="5">
        <v>0</v>
      </c>
      <c r="AE38" s="5">
        <v>0</v>
      </c>
      <c r="AF38" s="5">
        <v>0</v>
      </c>
    </row>
    <row r="39" spans="1:32" ht="42" customHeight="1" x14ac:dyDescent="0.25">
      <c r="A39" s="36" t="s">
        <v>86</v>
      </c>
      <c r="C39" s="30">
        <v>0</v>
      </c>
      <c r="G39" s="30">
        <v>0</v>
      </c>
      <c r="H39" s="30">
        <v>0</v>
      </c>
      <c r="J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Z39" s="30">
        <v>0</v>
      </c>
      <c r="AD39" s="30">
        <v>0</v>
      </c>
      <c r="AE39" s="30">
        <v>0</v>
      </c>
      <c r="AF39" s="30">
        <v>0</v>
      </c>
    </row>
    <row r="40" spans="1:32" ht="42" customHeight="1" x14ac:dyDescent="0.25">
      <c r="A40" s="34" t="s">
        <v>87</v>
      </c>
      <c r="C40" s="5">
        <v>0</v>
      </c>
      <c r="G40" s="5">
        <v>0</v>
      </c>
      <c r="H40" s="5">
        <v>0</v>
      </c>
      <c r="J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0</v>
      </c>
      <c r="AD40" s="5">
        <v>0</v>
      </c>
      <c r="AE40" s="5">
        <v>0</v>
      </c>
      <c r="AF40" s="5">
        <v>0</v>
      </c>
    </row>
    <row r="41" spans="1:32" ht="42" customHeight="1" x14ac:dyDescent="0.25">
      <c r="A41" s="35" t="s">
        <v>88</v>
      </c>
      <c r="C41" s="30">
        <v>0</v>
      </c>
      <c r="G41" s="30">
        <v>0</v>
      </c>
      <c r="H41" s="30">
        <v>0</v>
      </c>
      <c r="J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Z41" s="30">
        <v>0</v>
      </c>
      <c r="AD41" s="30">
        <v>0</v>
      </c>
      <c r="AE41" s="30">
        <v>0</v>
      </c>
      <c r="AF41" s="30">
        <v>0</v>
      </c>
    </row>
    <row r="42" spans="1:32" ht="42" customHeight="1" x14ac:dyDescent="0.25">
      <c r="A42" s="33" t="s">
        <v>89</v>
      </c>
      <c r="C42" s="5">
        <v>0</v>
      </c>
      <c r="G42" s="5">
        <v>0</v>
      </c>
      <c r="H42" s="5">
        <v>0</v>
      </c>
      <c r="J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Z42" s="5">
        <v>0</v>
      </c>
      <c r="AD42" s="5">
        <v>0</v>
      </c>
      <c r="AE42" s="5">
        <v>0</v>
      </c>
      <c r="AF42" s="5">
        <v>0</v>
      </c>
    </row>
    <row r="43" spans="1:32" ht="42" customHeight="1" x14ac:dyDescent="0.25">
      <c r="A43" s="36" t="s">
        <v>90</v>
      </c>
      <c r="C43" s="30">
        <v>0</v>
      </c>
      <c r="G43" s="30">
        <v>0</v>
      </c>
      <c r="H43" s="30">
        <v>0</v>
      </c>
      <c r="J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Z43" s="30">
        <v>0</v>
      </c>
      <c r="AD43" s="30">
        <v>0</v>
      </c>
      <c r="AE43" s="30">
        <v>0</v>
      </c>
      <c r="AF43" s="30">
        <v>0</v>
      </c>
    </row>
    <row r="44" spans="1:32" ht="42" customHeight="1" x14ac:dyDescent="0.25">
      <c r="A44" s="33" t="s">
        <v>91</v>
      </c>
      <c r="C44" s="5">
        <v>0</v>
      </c>
      <c r="G44" s="5">
        <v>0</v>
      </c>
      <c r="H44" s="5">
        <v>0</v>
      </c>
      <c r="J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Z44" s="5">
        <v>0</v>
      </c>
      <c r="AD44" s="5">
        <v>0</v>
      </c>
      <c r="AE44" s="5">
        <v>0</v>
      </c>
      <c r="AF44" s="5">
        <v>0</v>
      </c>
    </row>
    <row r="45" spans="1:32" ht="42" customHeight="1" x14ac:dyDescent="0.25">
      <c r="A45" s="36" t="s">
        <v>92</v>
      </c>
      <c r="C45" s="30">
        <v>0</v>
      </c>
      <c r="G45" s="30">
        <v>0</v>
      </c>
      <c r="H45" s="30">
        <v>0</v>
      </c>
      <c r="J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Z45" s="30">
        <v>0</v>
      </c>
      <c r="AD45" s="30">
        <v>0</v>
      </c>
      <c r="AE45" s="30">
        <v>0</v>
      </c>
      <c r="AF45" s="30">
        <v>0</v>
      </c>
    </row>
    <row r="46" spans="1:32" ht="42" customHeight="1" x14ac:dyDescent="0.25">
      <c r="A46" s="33" t="s">
        <v>93</v>
      </c>
      <c r="C46" s="5">
        <v>0</v>
      </c>
      <c r="G46" s="5">
        <v>0</v>
      </c>
      <c r="H46" s="5">
        <v>0</v>
      </c>
      <c r="J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Z46" s="5">
        <v>0</v>
      </c>
      <c r="AD46" s="5">
        <v>0</v>
      </c>
      <c r="AE46" s="5">
        <v>0</v>
      </c>
      <c r="AF46" s="5">
        <v>0</v>
      </c>
    </row>
    <row r="47" spans="1:32" ht="42" customHeight="1" x14ac:dyDescent="0.25">
      <c r="A47" s="36" t="s">
        <v>94</v>
      </c>
      <c r="C47" s="30">
        <v>0</v>
      </c>
      <c r="G47" s="30">
        <v>0</v>
      </c>
      <c r="H47" s="30">
        <v>0</v>
      </c>
      <c r="J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Z47" s="30">
        <v>0</v>
      </c>
      <c r="AD47" s="30">
        <v>0</v>
      </c>
      <c r="AE47" s="30">
        <v>0</v>
      </c>
      <c r="AF47" s="30">
        <v>0</v>
      </c>
    </row>
    <row r="48" spans="1:32" ht="42" customHeight="1" x14ac:dyDescent="0.25">
      <c r="A48" s="34" t="s">
        <v>95</v>
      </c>
      <c r="C48" s="5">
        <v>0</v>
      </c>
      <c r="G48" s="5">
        <v>0</v>
      </c>
      <c r="H48" s="5">
        <v>0</v>
      </c>
      <c r="J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Z48" s="5">
        <v>0</v>
      </c>
      <c r="AD48" s="5">
        <v>0</v>
      </c>
      <c r="AE48" s="5">
        <v>0</v>
      </c>
      <c r="AF48" s="5">
        <v>0</v>
      </c>
    </row>
    <row r="49" spans="1:32" ht="42" customHeight="1" x14ac:dyDescent="0.25">
      <c r="A49" s="35" t="s">
        <v>96</v>
      </c>
      <c r="C49" s="30">
        <v>0</v>
      </c>
      <c r="G49" s="30">
        <v>0</v>
      </c>
      <c r="H49" s="30">
        <v>0</v>
      </c>
      <c r="J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Z49" s="30">
        <v>0</v>
      </c>
      <c r="AD49" s="30">
        <v>0</v>
      </c>
      <c r="AE49" s="30">
        <v>0</v>
      </c>
      <c r="AF49" s="30">
        <v>0</v>
      </c>
    </row>
    <row r="50" spans="1:32" ht="42" customHeight="1" x14ac:dyDescent="0.25">
      <c r="A50" s="33" t="s">
        <v>97</v>
      </c>
      <c r="C50" s="5">
        <v>0</v>
      </c>
      <c r="G50" s="5">
        <v>0</v>
      </c>
      <c r="H50" s="5">
        <v>0</v>
      </c>
      <c r="J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0</v>
      </c>
      <c r="AD50" s="5">
        <v>0</v>
      </c>
      <c r="AE50" s="5">
        <v>0</v>
      </c>
      <c r="AF50" s="5">
        <v>0</v>
      </c>
    </row>
    <row r="51" spans="1:32" ht="42" customHeight="1" x14ac:dyDescent="0.25">
      <c r="A51" s="36" t="s">
        <v>98</v>
      </c>
      <c r="C51" s="30">
        <v>0</v>
      </c>
      <c r="G51" s="30">
        <v>0</v>
      </c>
      <c r="H51" s="30">
        <v>0</v>
      </c>
      <c r="J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Z51" s="30">
        <v>0</v>
      </c>
      <c r="AD51" s="30">
        <v>0</v>
      </c>
      <c r="AE51" s="30">
        <v>0</v>
      </c>
      <c r="AF51" s="30">
        <v>0</v>
      </c>
    </row>
    <row r="52" spans="1:32" ht="42" customHeight="1" x14ac:dyDescent="0.25">
      <c r="A52" s="33" t="s">
        <v>99</v>
      </c>
      <c r="C52" s="5">
        <v>0</v>
      </c>
      <c r="G52" s="5">
        <v>0</v>
      </c>
      <c r="H52" s="5">
        <v>0</v>
      </c>
      <c r="J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0</v>
      </c>
      <c r="AD52" s="5">
        <v>0</v>
      </c>
      <c r="AE52" s="5">
        <v>0</v>
      </c>
      <c r="AF52" s="5">
        <v>0</v>
      </c>
    </row>
    <row r="53" spans="1:32" ht="42" customHeight="1" x14ac:dyDescent="0.25">
      <c r="A53" s="36" t="s">
        <v>100</v>
      </c>
      <c r="C53" s="30">
        <v>0</v>
      </c>
      <c r="G53" s="30">
        <v>0</v>
      </c>
      <c r="H53" s="30">
        <v>0</v>
      </c>
      <c r="J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Z53" s="30">
        <v>0</v>
      </c>
      <c r="AD53" s="30">
        <v>0</v>
      </c>
      <c r="AE53" s="30">
        <v>0</v>
      </c>
      <c r="AF53" s="30">
        <v>0</v>
      </c>
    </row>
    <row r="54" spans="1:32" ht="42" customHeight="1" x14ac:dyDescent="0.25">
      <c r="A54" s="33" t="s">
        <v>101</v>
      </c>
      <c r="C54" s="5">
        <v>0</v>
      </c>
      <c r="G54" s="5">
        <v>0</v>
      </c>
      <c r="H54" s="5">
        <v>0</v>
      </c>
      <c r="J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0</v>
      </c>
      <c r="AD54" s="5">
        <v>0</v>
      </c>
      <c r="AE54" s="5">
        <v>0</v>
      </c>
      <c r="AF54" s="5">
        <v>0</v>
      </c>
    </row>
    <row r="55" spans="1:32" ht="42" customHeight="1" x14ac:dyDescent="0.25">
      <c r="A55" s="36" t="s">
        <v>102</v>
      </c>
      <c r="C55" s="30">
        <v>0</v>
      </c>
      <c r="G55" s="30">
        <v>0</v>
      </c>
      <c r="H55" s="30">
        <v>0</v>
      </c>
      <c r="J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Z55" s="30">
        <v>0</v>
      </c>
      <c r="AD55" s="30">
        <v>0</v>
      </c>
      <c r="AE55" s="30">
        <v>0</v>
      </c>
      <c r="AF55" s="30">
        <v>0</v>
      </c>
    </row>
    <row r="56" spans="1:32" ht="42" customHeight="1" x14ac:dyDescent="0.25">
      <c r="A56" s="34" t="s">
        <v>103</v>
      </c>
      <c r="C56" s="5">
        <v>0</v>
      </c>
      <c r="G56" s="5">
        <v>0</v>
      </c>
      <c r="H56" s="5">
        <v>0</v>
      </c>
      <c r="J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Z56" s="5">
        <v>0</v>
      </c>
      <c r="AD56" s="5">
        <v>0</v>
      </c>
      <c r="AE56" s="5">
        <v>0</v>
      </c>
      <c r="AF56" s="5">
        <v>0</v>
      </c>
    </row>
    <row r="57" spans="1:32" ht="42" customHeight="1" x14ac:dyDescent="0.25">
      <c r="A57" s="35" t="s">
        <v>104</v>
      </c>
      <c r="C57" s="30">
        <v>0</v>
      </c>
      <c r="G57" s="30">
        <v>0</v>
      </c>
      <c r="H57" s="30">
        <v>0</v>
      </c>
      <c r="J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Z57" s="30">
        <v>0</v>
      </c>
      <c r="AD57" s="30">
        <v>0</v>
      </c>
      <c r="AE57" s="30">
        <v>0</v>
      </c>
      <c r="AF57" s="30">
        <v>0</v>
      </c>
    </row>
    <row r="58" spans="1:32" ht="42" customHeight="1" x14ac:dyDescent="0.25">
      <c r="A58" s="33" t="s">
        <v>105</v>
      </c>
      <c r="C58" s="5">
        <v>0</v>
      </c>
      <c r="G58" s="5">
        <v>0</v>
      </c>
      <c r="H58" s="5">
        <v>0</v>
      </c>
      <c r="J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0</v>
      </c>
      <c r="AD58" s="5">
        <v>0</v>
      </c>
      <c r="AE58" s="5">
        <v>0</v>
      </c>
      <c r="AF58" s="5">
        <v>0</v>
      </c>
    </row>
    <row r="59" spans="1:32" ht="42" customHeight="1" x14ac:dyDescent="0.25">
      <c r="A59" s="36" t="s">
        <v>106</v>
      </c>
      <c r="C59" s="30">
        <v>0</v>
      </c>
      <c r="G59" s="30">
        <v>0</v>
      </c>
      <c r="H59" s="30">
        <v>0</v>
      </c>
      <c r="J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Z59" s="30">
        <v>0</v>
      </c>
      <c r="AD59" s="30">
        <v>0</v>
      </c>
      <c r="AE59" s="30">
        <v>0</v>
      </c>
      <c r="AF59" s="30">
        <v>0</v>
      </c>
    </row>
    <row r="60" spans="1:32" ht="42" customHeight="1" x14ac:dyDescent="0.25">
      <c r="A60" s="33" t="s">
        <v>107</v>
      </c>
      <c r="C60" s="5">
        <v>0</v>
      </c>
      <c r="G60" s="5">
        <v>0</v>
      </c>
      <c r="H60" s="5">
        <v>0</v>
      </c>
      <c r="J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Z60" s="5">
        <v>0</v>
      </c>
      <c r="AD60" s="5">
        <v>0</v>
      </c>
      <c r="AE60" s="5">
        <v>0</v>
      </c>
      <c r="AF60" s="5">
        <v>0</v>
      </c>
    </row>
    <row r="61" spans="1:32" ht="42" customHeight="1" x14ac:dyDescent="0.25">
      <c r="A61" s="36" t="s">
        <v>108</v>
      </c>
      <c r="C61" s="30">
        <v>0</v>
      </c>
      <c r="G61" s="30">
        <v>0</v>
      </c>
      <c r="H61" s="30">
        <v>0</v>
      </c>
      <c r="J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Z61" s="30">
        <v>0</v>
      </c>
      <c r="AD61" s="30">
        <v>0</v>
      </c>
      <c r="AE61" s="30">
        <v>0</v>
      </c>
      <c r="AF61" s="30">
        <v>0</v>
      </c>
    </row>
    <row r="62" spans="1:32" s="7" customFormat="1" ht="42" customHeight="1" x14ac:dyDescent="0.25">
      <c r="A62" s="33" t="s">
        <v>111</v>
      </c>
      <c r="B62" s="3"/>
      <c r="C62" s="5">
        <v>0</v>
      </c>
      <c r="D62" s="5"/>
      <c r="E62" s="5"/>
      <c r="F62" s="5"/>
      <c r="G62" s="5">
        <v>0</v>
      </c>
      <c r="H62" s="5">
        <v>0</v>
      </c>
      <c r="I62" s="5"/>
      <c r="J62" s="5">
        <v>0</v>
      </c>
      <c r="K62" s="5"/>
      <c r="L62" s="5"/>
      <c r="M62" s="5"/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/>
      <c r="Z62" s="5">
        <v>0</v>
      </c>
      <c r="AA62" s="5"/>
      <c r="AB62" s="5"/>
      <c r="AC62" s="5"/>
      <c r="AD62" s="5">
        <v>0</v>
      </c>
      <c r="AE62" s="5">
        <v>0</v>
      </c>
      <c r="AF62" s="5">
        <v>0</v>
      </c>
    </row>
    <row r="63" spans="1:32" s="7" customFormat="1" ht="42" customHeight="1" x14ac:dyDescent="0.25">
      <c r="A63" s="36" t="s">
        <v>110</v>
      </c>
      <c r="B63" s="3"/>
      <c r="C63" s="30">
        <v>0</v>
      </c>
      <c r="D63" s="5"/>
      <c r="E63" s="5"/>
      <c r="F63" s="5"/>
      <c r="G63" s="30">
        <v>0</v>
      </c>
      <c r="H63" s="30">
        <v>0</v>
      </c>
      <c r="I63" s="5"/>
      <c r="J63" s="30">
        <v>0</v>
      </c>
      <c r="K63" s="5"/>
      <c r="L63" s="5"/>
      <c r="M63" s="5"/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5"/>
      <c r="Z63" s="30">
        <v>0</v>
      </c>
      <c r="AA63" s="5"/>
      <c r="AB63" s="5"/>
      <c r="AC63" s="5"/>
      <c r="AD63" s="30">
        <v>0</v>
      </c>
      <c r="AE63" s="30">
        <v>0</v>
      </c>
      <c r="AF63" s="30">
        <v>0</v>
      </c>
    </row>
    <row r="64" spans="1:32" s="1" customFormat="1" ht="42" customHeight="1" x14ac:dyDescent="0.25">
      <c r="A64" s="34" t="s">
        <v>109</v>
      </c>
      <c r="B64" s="3"/>
      <c r="C64" s="5">
        <v>0</v>
      </c>
      <c r="D64" s="5"/>
      <c r="E64" s="5"/>
      <c r="F64" s="5"/>
      <c r="G64" s="5">
        <v>0</v>
      </c>
      <c r="H64" s="5">
        <v>0</v>
      </c>
      <c r="I64" s="5"/>
      <c r="J64" s="5">
        <v>0</v>
      </c>
      <c r="K64" s="5"/>
      <c r="L64" s="5"/>
      <c r="M64" s="5"/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/>
      <c r="Z64" s="5">
        <v>0</v>
      </c>
      <c r="AA64" s="5"/>
      <c r="AB64" s="5"/>
      <c r="AC64" s="5"/>
      <c r="AD64" s="5">
        <v>0</v>
      </c>
      <c r="AE64" s="5">
        <v>0</v>
      </c>
      <c r="AF64" s="5">
        <v>0</v>
      </c>
    </row>
    <row r="65" spans="1:32" ht="42" customHeight="1" x14ac:dyDescent="0.25">
      <c r="A65" s="35" t="s">
        <v>112</v>
      </c>
      <c r="C65" s="30">
        <v>0</v>
      </c>
      <c r="G65" s="30">
        <v>0</v>
      </c>
      <c r="H65" s="30">
        <v>0</v>
      </c>
      <c r="J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Z65" s="30">
        <v>0</v>
      </c>
      <c r="AD65" s="30">
        <v>0</v>
      </c>
      <c r="AE65" s="30">
        <v>0</v>
      </c>
      <c r="AF65" s="30">
        <v>0</v>
      </c>
    </row>
    <row r="66" spans="1:32" ht="42" customHeight="1" x14ac:dyDescent="0.25">
      <c r="A66" s="33" t="s">
        <v>113</v>
      </c>
      <c r="C66" s="5">
        <v>0</v>
      </c>
      <c r="G66" s="5">
        <v>0</v>
      </c>
      <c r="H66" s="5">
        <v>0</v>
      </c>
      <c r="J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0</v>
      </c>
      <c r="AD66" s="5">
        <v>0</v>
      </c>
      <c r="AE66" s="5">
        <v>0</v>
      </c>
      <c r="AF66" s="5">
        <v>0</v>
      </c>
    </row>
    <row r="67" spans="1:32" ht="42" customHeight="1" x14ac:dyDescent="0.25">
      <c r="A67" s="36" t="s">
        <v>114</v>
      </c>
      <c r="C67" s="30">
        <v>0</v>
      </c>
      <c r="G67" s="30">
        <v>0</v>
      </c>
      <c r="H67" s="30">
        <v>0</v>
      </c>
      <c r="J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Z67" s="30">
        <v>0</v>
      </c>
      <c r="AD67" s="30">
        <v>0</v>
      </c>
      <c r="AE67" s="30">
        <v>0</v>
      </c>
      <c r="AF67" s="30">
        <v>0</v>
      </c>
    </row>
    <row r="68" spans="1:32" ht="42" customHeight="1" x14ac:dyDescent="0.25">
      <c r="A68" s="33" t="s">
        <v>115</v>
      </c>
      <c r="C68" s="5">
        <v>0</v>
      </c>
      <c r="G68" s="5">
        <v>0</v>
      </c>
      <c r="H68" s="5">
        <v>0</v>
      </c>
      <c r="J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0</v>
      </c>
      <c r="AD68" s="5">
        <v>0</v>
      </c>
      <c r="AE68" s="5">
        <v>0</v>
      </c>
      <c r="AF68" s="5">
        <v>0</v>
      </c>
    </row>
    <row r="69" spans="1:32" ht="42" customHeight="1" x14ac:dyDescent="0.25">
      <c r="A69" s="36" t="s">
        <v>116</v>
      </c>
      <c r="C69" s="30">
        <v>0</v>
      </c>
      <c r="G69" s="30">
        <v>0</v>
      </c>
      <c r="H69" s="30">
        <v>0</v>
      </c>
      <c r="J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Z69" s="30">
        <v>0</v>
      </c>
      <c r="AD69" s="30">
        <v>0</v>
      </c>
      <c r="AE69" s="30">
        <v>0</v>
      </c>
      <c r="AF69" s="30">
        <v>0</v>
      </c>
    </row>
    <row r="70" spans="1:32" ht="42" customHeight="1" x14ac:dyDescent="0.25">
      <c r="A70" s="33" t="s">
        <v>117</v>
      </c>
      <c r="C70" s="5">
        <v>0</v>
      </c>
      <c r="G70" s="5">
        <v>0</v>
      </c>
      <c r="H70" s="5">
        <v>0</v>
      </c>
      <c r="J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Z70" s="5">
        <v>0</v>
      </c>
      <c r="AD70" s="5">
        <v>0</v>
      </c>
      <c r="AE70" s="5">
        <v>0</v>
      </c>
      <c r="AF70" s="5">
        <v>0</v>
      </c>
    </row>
    <row r="71" spans="1:32" ht="42" customHeight="1" x14ac:dyDescent="0.25">
      <c r="A71" s="36" t="s">
        <v>118</v>
      </c>
      <c r="C71" s="30">
        <v>0</v>
      </c>
      <c r="G71" s="30">
        <v>0</v>
      </c>
      <c r="H71" s="30">
        <v>0</v>
      </c>
      <c r="J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Z71" s="30">
        <v>0</v>
      </c>
      <c r="AD71" s="30">
        <v>0</v>
      </c>
      <c r="AE71" s="30">
        <v>0</v>
      </c>
      <c r="AF71" s="30">
        <v>0</v>
      </c>
    </row>
    <row r="72" spans="1:32" ht="42" customHeight="1" x14ac:dyDescent="0.25">
      <c r="A72" s="34" t="s">
        <v>119</v>
      </c>
      <c r="C72" s="5">
        <v>0</v>
      </c>
      <c r="G72" s="5">
        <v>0</v>
      </c>
      <c r="H72" s="5">
        <v>0</v>
      </c>
      <c r="J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0</v>
      </c>
      <c r="AD72" s="5">
        <v>0</v>
      </c>
      <c r="AE72" s="5">
        <v>0</v>
      </c>
      <c r="AF72" s="5">
        <v>0</v>
      </c>
    </row>
    <row r="73" spans="1:32" ht="42" customHeight="1" x14ac:dyDescent="0.25">
      <c r="A73" s="35" t="s">
        <v>120</v>
      </c>
      <c r="C73" s="30">
        <v>0</v>
      </c>
      <c r="G73" s="30">
        <v>0</v>
      </c>
      <c r="H73" s="30">
        <v>0</v>
      </c>
      <c r="J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Z73" s="30">
        <v>0</v>
      </c>
      <c r="AD73" s="30">
        <v>0</v>
      </c>
      <c r="AE73" s="30">
        <v>0</v>
      </c>
      <c r="AF73" s="30">
        <v>0</v>
      </c>
    </row>
    <row r="74" spans="1:32" ht="42" customHeight="1" x14ac:dyDescent="0.25">
      <c r="A74" s="33" t="s">
        <v>121</v>
      </c>
      <c r="C74" s="5">
        <v>0</v>
      </c>
      <c r="G74" s="5">
        <v>0</v>
      </c>
      <c r="H74" s="5">
        <v>0</v>
      </c>
      <c r="J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Z74" s="5">
        <v>0</v>
      </c>
      <c r="AD74" s="5">
        <v>0</v>
      </c>
      <c r="AE74" s="5">
        <v>0</v>
      </c>
      <c r="AF74" s="5">
        <v>0</v>
      </c>
    </row>
    <row r="75" spans="1:32" ht="42" customHeight="1" x14ac:dyDescent="0.25">
      <c r="A75" s="36" t="s">
        <v>122</v>
      </c>
      <c r="C75" s="30">
        <v>0</v>
      </c>
      <c r="G75" s="30">
        <v>0</v>
      </c>
      <c r="H75" s="30">
        <v>0</v>
      </c>
      <c r="J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Z75" s="30">
        <v>0</v>
      </c>
      <c r="AD75" s="30">
        <v>0</v>
      </c>
      <c r="AE75" s="30">
        <v>0</v>
      </c>
      <c r="AF75" s="30">
        <v>0</v>
      </c>
    </row>
    <row r="76" spans="1:32" ht="42" customHeight="1" x14ac:dyDescent="0.25">
      <c r="A76" s="33" t="s">
        <v>123</v>
      </c>
      <c r="C76" s="5">
        <v>0</v>
      </c>
      <c r="G76" s="5">
        <v>0</v>
      </c>
      <c r="H76" s="5">
        <v>0</v>
      </c>
      <c r="J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0</v>
      </c>
      <c r="AE76" s="5">
        <v>0</v>
      </c>
      <c r="AF76" s="5">
        <v>0</v>
      </c>
    </row>
    <row r="77" spans="1:32" ht="42" customHeight="1" x14ac:dyDescent="0.25">
      <c r="A77" s="36" t="s">
        <v>124</v>
      </c>
      <c r="C77" s="30">
        <v>0</v>
      </c>
      <c r="G77" s="30">
        <v>0</v>
      </c>
      <c r="H77" s="30">
        <v>0</v>
      </c>
      <c r="J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Z77" s="30">
        <v>0</v>
      </c>
      <c r="AD77" s="30">
        <v>0</v>
      </c>
      <c r="AE77" s="30">
        <v>0</v>
      </c>
      <c r="AF77" s="30">
        <v>0</v>
      </c>
    </row>
    <row r="78" spans="1:32" ht="42" customHeight="1" x14ac:dyDescent="0.25">
      <c r="A78" s="33" t="s">
        <v>125</v>
      </c>
      <c r="C78" s="5">
        <v>0</v>
      </c>
      <c r="G78" s="5">
        <v>0</v>
      </c>
      <c r="H78" s="5">
        <v>0</v>
      </c>
      <c r="J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Z78" s="5">
        <v>0</v>
      </c>
      <c r="AD78" s="5">
        <v>0</v>
      </c>
      <c r="AE78" s="5">
        <v>0</v>
      </c>
      <c r="AF78" s="5">
        <v>0</v>
      </c>
    </row>
    <row r="79" spans="1:32" ht="42" customHeight="1" x14ac:dyDescent="0.25">
      <c r="A79" s="36" t="s">
        <v>126</v>
      </c>
      <c r="C79" s="30">
        <v>0</v>
      </c>
      <c r="G79" s="30">
        <v>0</v>
      </c>
      <c r="H79" s="30">
        <v>0</v>
      </c>
      <c r="J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Z79" s="30">
        <v>0</v>
      </c>
      <c r="AD79" s="30">
        <v>0</v>
      </c>
      <c r="AE79" s="30">
        <v>0</v>
      </c>
      <c r="AF79" s="30">
        <v>0</v>
      </c>
    </row>
    <row r="80" spans="1:32" ht="42" customHeight="1" x14ac:dyDescent="0.25">
      <c r="A80" s="34" t="s">
        <v>129</v>
      </c>
      <c r="C80" s="5">
        <v>0</v>
      </c>
      <c r="G80" s="5">
        <v>0</v>
      </c>
      <c r="H80" s="5">
        <v>0</v>
      </c>
      <c r="J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0</v>
      </c>
      <c r="AD80" s="5">
        <v>0</v>
      </c>
      <c r="AE80" s="5">
        <v>0</v>
      </c>
      <c r="AF80" s="5">
        <v>0</v>
      </c>
    </row>
    <row r="81" spans="1:32" ht="42" customHeight="1" x14ac:dyDescent="0.25">
      <c r="A81" s="35" t="s">
        <v>130</v>
      </c>
      <c r="C81" s="30">
        <v>0</v>
      </c>
      <c r="G81" s="30">
        <v>0</v>
      </c>
      <c r="H81" s="30">
        <v>0</v>
      </c>
      <c r="J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Z81" s="30">
        <v>0</v>
      </c>
      <c r="AD81" s="30">
        <v>0</v>
      </c>
      <c r="AE81" s="30">
        <v>0</v>
      </c>
      <c r="AF81" s="30">
        <v>0</v>
      </c>
    </row>
    <row r="82" spans="1:32" ht="42" customHeight="1" x14ac:dyDescent="0.25">
      <c r="A82" s="33" t="s">
        <v>131</v>
      </c>
      <c r="C82" s="5">
        <v>0</v>
      </c>
      <c r="G82" s="5">
        <v>0</v>
      </c>
      <c r="H82" s="5">
        <v>0</v>
      </c>
      <c r="J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0</v>
      </c>
      <c r="AD82" s="5">
        <v>0</v>
      </c>
      <c r="AE82" s="5">
        <v>0</v>
      </c>
      <c r="AF82" s="5">
        <v>0</v>
      </c>
    </row>
    <row r="83" spans="1:32" ht="42" customHeight="1" x14ac:dyDescent="0.25">
      <c r="A83" s="36" t="s">
        <v>132</v>
      </c>
      <c r="C83" s="30">
        <v>0</v>
      </c>
      <c r="G83" s="30">
        <v>1</v>
      </c>
      <c r="H83" s="30">
        <v>0</v>
      </c>
      <c r="J83" s="30">
        <v>1</v>
      </c>
      <c r="N83" s="30">
        <v>1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Z83" s="30">
        <v>1</v>
      </c>
      <c r="AD83" s="30">
        <v>0</v>
      </c>
      <c r="AE83" s="30">
        <v>0</v>
      </c>
      <c r="AF83" s="30">
        <v>0</v>
      </c>
    </row>
    <row r="84" spans="1:32" s="1" customFormat="1" ht="42" customHeight="1" x14ac:dyDescent="0.25">
      <c r="A84" s="33" t="s">
        <v>133</v>
      </c>
      <c r="B84" s="3"/>
      <c r="C84" s="5">
        <v>0</v>
      </c>
      <c r="D84" s="5"/>
      <c r="E84" s="5"/>
      <c r="F84" s="5"/>
      <c r="G84" s="5">
        <v>0</v>
      </c>
      <c r="H84" s="5">
        <v>0</v>
      </c>
      <c r="I84" s="5"/>
      <c r="J84" s="5">
        <v>0</v>
      </c>
      <c r="K84" s="5"/>
      <c r="L84" s="5"/>
      <c r="M84" s="5"/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/>
      <c r="Z84" s="5">
        <v>0</v>
      </c>
      <c r="AA84" s="5"/>
      <c r="AB84" s="5"/>
      <c r="AC84" s="5"/>
      <c r="AD84" s="5">
        <v>0</v>
      </c>
      <c r="AE84" s="5">
        <v>0</v>
      </c>
      <c r="AF84" s="5">
        <v>0</v>
      </c>
    </row>
    <row r="85" spans="1:32" s="1" customFormat="1" ht="42" customHeight="1" x14ac:dyDescent="0.25">
      <c r="A85" s="36" t="s">
        <v>197</v>
      </c>
      <c r="B85" s="3"/>
      <c r="C85" s="30">
        <v>0</v>
      </c>
      <c r="D85" s="5"/>
      <c r="E85" s="5"/>
      <c r="F85" s="5"/>
      <c r="G85" s="30">
        <v>0</v>
      </c>
      <c r="H85" s="30">
        <v>0</v>
      </c>
      <c r="I85" s="5"/>
      <c r="J85" s="30">
        <v>0</v>
      </c>
      <c r="K85" s="5"/>
      <c r="L85" s="5"/>
      <c r="M85" s="5"/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5"/>
      <c r="Z85" s="30">
        <v>0</v>
      </c>
      <c r="AA85" s="5"/>
      <c r="AB85" s="5"/>
      <c r="AC85" s="5"/>
      <c r="AD85" s="30">
        <v>0</v>
      </c>
      <c r="AE85" s="30">
        <v>0</v>
      </c>
      <c r="AF85" s="30">
        <v>0</v>
      </c>
    </row>
    <row r="86" spans="1:32" ht="42" customHeight="1" x14ac:dyDescent="0.25">
      <c r="A86" s="33" t="s">
        <v>134</v>
      </c>
      <c r="C86" s="5">
        <v>0</v>
      </c>
      <c r="G86" s="5">
        <v>0</v>
      </c>
      <c r="H86" s="5">
        <v>0</v>
      </c>
      <c r="J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Z86" s="5">
        <v>0</v>
      </c>
      <c r="AD86" s="5">
        <v>0</v>
      </c>
      <c r="AE86" s="5">
        <v>0</v>
      </c>
      <c r="AF86" s="5">
        <v>0</v>
      </c>
    </row>
    <row r="87" spans="1:32" ht="42" customHeight="1" x14ac:dyDescent="0.25">
      <c r="A87" s="36" t="s">
        <v>135</v>
      </c>
      <c r="C87" s="30">
        <v>0</v>
      </c>
      <c r="G87" s="30">
        <v>0</v>
      </c>
      <c r="H87" s="30">
        <v>0</v>
      </c>
      <c r="J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Z87" s="30">
        <v>0</v>
      </c>
      <c r="AD87" s="30">
        <v>0</v>
      </c>
      <c r="AE87" s="30">
        <v>0</v>
      </c>
      <c r="AF87" s="30">
        <v>0</v>
      </c>
    </row>
    <row r="88" spans="1:32" ht="42" customHeight="1" x14ac:dyDescent="0.25">
      <c r="A88" s="34" t="s">
        <v>196</v>
      </c>
      <c r="C88" s="5">
        <v>0</v>
      </c>
      <c r="G88" s="5">
        <v>0</v>
      </c>
      <c r="H88" s="5">
        <v>0</v>
      </c>
      <c r="J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Z88" s="5">
        <v>0</v>
      </c>
      <c r="AD88" s="5">
        <v>0</v>
      </c>
      <c r="AE88" s="5">
        <v>0</v>
      </c>
      <c r="AF88" s="5">
        <v>0</v>
      </c>
    </row>
    <row r="89" spans="1:32" ht="42" customHeight="1" x14ac:dyDescent="0.25">
      <c r="A89" s="35" t="s">
        <v>136</v>
      </c>
      <c r="C89" s="30">
        <v>0</v>
      </c>
      <c r="G89" s="30">
        <v>0</v>
      </c>
      <c r="H89" s="30">
        <v>0</v>
      </c>
      <c r="J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Z89" s="30">
        <v>0</v>
      </c>
      <c r="AD89" s="30">
        <v>0</v>
      </c>
      <c r="AE89" s="30">
        <v>0</v>
      </c>
      <c r="AF89" s="30">
        <v>0</v>
      </c>
    </row>
    <row r="90" spans="1:32" ht="42" customHeight="1" x14ac:dyDescent="0.25">
      <c r="A90" s="33" t="s">
        <v>137</v>
      </c>
      <c r="C90" s="5">
        <v>0</v>
      </c>
      <c r="G90" s="5">
        <v>0</v>
      </c>
      <c r="H90" s="5">
        <v>0</v>
      </c>
      <c r="J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Z90" s="5">
        <v>0</v>
      </c>
      <c r="AD90" s="5">
        <v>0</v>
      </c>
      <c r="AE90" s="5">
        <v>0</v>
      </c>
      <c r="AF90" s="5">
        <v>0</v>
      </c>
    </row>
    <row r="91" spans="1:32" ht="42" customHeight="1" x14ac:dyDescent="0.25">
      <c r="A91" s="36" t="s">
        <v>138</v>
      </c>
      <c r="C91" s="30">
        <v>0</v>
      </c>
      <c r="G91" s="30">
        <v>0</v>
      </c>
      <c r="H91" s="30">
        <v>0</v>
      </c>
      <c r="J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Z91" s="30">
        <v>0</v>
      </c>
      <c r="AD91" s="30">
        <v>0</v>
      </c>
      <c r="AE91" s="30">
        <v>0</v>
      </c>
      <c r="AF91" s="30">
        <v>0</v>
      </c>
    </row>
    <row r="92" spans="1:32" ht="42" customHeight="1" x14ac:dyDescent="0.25">
      <c r="A92" s="33" t="s">
        <v>139</v>
      </c>
      <c r="C92" s="5">
        <v>0</v>
      </c>
      <c r="G92" s="5">
        <v>0</v>
      </c>
      <c r="H92" s="5">
        <v>0</v>
      </c>
      <c r="J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Z92" s="5">
        <v>0</v>
      </c>
      <c r="AD92" s="5">
        <v>0</v>
      </c>
      <c r="AE92" s="5">
        <v>0</v>
      </c>
      <c r="AF92" s="5">
        <v>0</v>
      </c>
    </row>
    <row r="93" spans="1:32" ht="42" customHeight="1" x14ac:dyDescent="0.25">
      <c r="A93" s="36" t="s">
        <v>140</v>
      </c>
      <c r="C93" s="30">
        <v>0</v>
      </c>
      <c r="G93" s="30">
        <v>0</v>
      </c>
      <c r="H93" s="30">
        <v>0</v>
      </c>
      <c r="J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Z93" s="30">
        <v>0</v>
      </c>
      <c r="AD93" s="30">
        <v>0</v>
      </c>
      <c r="AE93" s="30">
        <v>0</v>
      </c>
      <c r="AF93" s="30">
        <v>0</v>
      </c>
    </row>
    <row r="94" spans="1:32" ht="42" customHeight="1" x14ac:dyDescent="0.25">
      <c r="A94" s="33" t="s">
        <v>141</v>
      </c>
      <c r="C94" s="5">
        <v>0</v>
      </c>
      <c r="G94" s="5">
        <v>4</v>
      </c>
      <c r="H94" s="5">
        <v>0</v>
      </c>
      <c r="J94" s="5">
        <v>4</v>
      </c>
      <c r="N94" s="5">
        <v>0</v>
      </c>
      <c r="O94" s="5">
        <v>1</v>
      </c>
      <c r="P94" s="5">
        <v>0</v>
      </c>
      <c r="Q94" s="5">
        <v>5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Z94" s="5">
        <v>6</v>
      </c>
      <c r="AD94" s="5">
        <v>0</v>
      </c>
      <c r="AE94" s="5">
        <v>0</v>
      </c>
      <c r="AF94" s="5">
        <v>0</v>
      </c>
    </row>
    <row r="95" spans="1:32" ht="42" customHeight="1" x14ac:dyDescent="0.25">
      <c r="A95" s="36" t="s">
        <v>142</v>
      </c>
      <c r="C95" s="30">
        <v>0</v>
      </c>
      <c r="G95" s="30">
        <v>0</v>
      </c>
      <c r="H95" s="30">
        <v>0</v>
      </c>
      <c r="J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Z95" s="30">
        <v>0</v>
      </c>
      <c r="AD95" s="30">
        <v>0</v>
      </c>
      <c r="AE95" s="30">
        <v>0</v>
      </c>
      <c r="AF95" s="30">
        <v>0</v>
      </c>
    </row>
    <row r="96" spans="1:32" ht="42" customHeight="1" x14ac:dyDescent="0.25">
      <c r="A96" s="34" t="s">
        <v>143</v>
      </c>
      <c r="C96" s="5">
        <v>0</v>
      </c>
      <c r="G96" s="5">
        <v>0</v>
      </c>
      <c r="H96" s="5">
        <v>0</v>
      </c>
      <c r="J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Z96" s="5">
        <v>0</v>
      </c>
      <c r="AD96" s="5">
        <v>0</v>
      </c>
      <c r="AE96" s="5">
        <v>0</v>
      </c>
      <c r="AF96" s="5">
        <v>0</v>
      </c>
    </row>
    <row r="97" spans="1:32" ht="42" customHeight="1" x14ac:dyDescent="0.25">
      <c r="A97" s="35" t="s">
        <v>144</v>
      </c>
      <c r="C97" s="30">
        <v>0</v>
      </c>
      <c r="G97" s="30">
        <v>0</v>
      </c>
      <c r="H97" s="30">
        <v>0</v>
      </c>
      <c r="J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Z97" s="30">
        <v>0</v>
      </c>
      <c r="AD97" s="30">
        <v>0</v>
      </c>
      <c r="AE97" s="30">
        <v>0</v>
      </c>
      <c r="AF97" s="30">
        <v>0</v>
      </c>
    </row>
    <row r="98" spans="1:32" ht="42" customHeight="1" x14ac:dyDescent="0.25">
      <c r="A98" s="33" t="s">
        <v>195</v>
      </c>
      <c r="C98" s="5">
        <v>0</v>
      </c>
      <c r="G98" s="5">
        <v>0</v>
      </c>
      <c r="H98" s="5">
        <v>0</v>
      </c>
      <c r="J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0</v>
      </c>
      <c r="AD98" s="5">
        <v>0</v>
      </c>
      <c r="AE98" s="5">
        <v>0</v>
      </c>
      <c r="AF98" s="5">
        <v>0</v>
      </c>
    </row>
    <row r="99" spans="1:32" ht="42" customHeight="1" x14ac:dyDescent="0.25">
      <c r="A99" s="36" t="s">
        <v>145</v>
      </c>
      <c r="C99" s="30">
        <v>0</v>
      </c>
      <c r="G99" s="30">
        <v>0</v>
      </c>
      <c r="H99" s="30">
        <v>0</v>
      </c>
      <c r="J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Z99" s="30">
        <v>0</v>
      </c>
      <c r="AD99" s="30">
        <v>0</v>
      </c>
      <c r="AE99" s="30">
        <v>0</v>
      </c>
      <c r="AF99" s="30">
        <v>0</v>
      </c>
    </row>
    <row r="100" spans="1:32" ht="42" customHeight="1" x14ac:dyDescent="0.25">
      <c r="A100" s="33" t="s">
        <v>146</v>
      </c>
      <c r="C100" s="5">
        <v>0</v>
      </c>
      <c r="G100" s="5">
        <v>0</v>
      </c>
      <c r="H100" s="5">
        <v>0</v>
      </c>
      <c r="J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Z100" s="5">
        <v>0</v>
      </c>
      <c r="AD100" s="5">
        <v>0</v>
      </c>
      <c r="AE100" s="5">
        <v>0</v>
      </c>
      <c r="AF100" s="5">
        <v>0</v>
      </c>
    </row>
    <row r="101" spans="1:32" ht="42" customHeight="1" x14ac:dyDescent="0.25">
      <c r="A101" s="36" t="s">
        <v>147</v>
      </c>
      <c r="C101" s="30">
        <v>0</v>
      </c>
      <c r="G101" s="30">
        <v>0</v>
      </c>
      <c r="H101" s="30">
        <v>0</v>
      </c>
      <c r="J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Z101" s="30">
        <v>0</v>
      </c>
      <c r="AD101" s="30">
        <v>0</v>
      </c>
      <c r="AE101" s="30">
        <v>0</v>
      </c>
      <c r="AF101" s="30">
        <v>0</v>
      </c>
    </row>
    <row r="102" spans="1:32" ht="42" customHeight="1" x14ac:dyDescent="0.25">
      <c r="A102" s="33" t="s">
        <v>148</v>
      </c>
      <c r="C102" s="5">
        <v>0</v>
      </c>
      <c r="G102" s="5">
        <v>0</v>
      </c>
      <c r="H102" s="5">
        <v>0</v>
      </c>
      <c r="J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Z102" s="5">
        <v>0</v>
      </c>
      <c r="AD102" s="5">
        <v>0</v>
      </c>
      <c r="AE102" s="5">
        <v>0</v>
      </c>
      <c r="AF102" s="5">
        <v>0</v>
      </c>
    </row>
    <row r="103" spans="1:32" ht="42" customHeight="1" x14ac:dyDescent="0.25">
      <c r="A103" s="36" t="s">
        <v>149</v>
      </c>
      <c r="C103" s="30">
        <v>0</v>
      </c>
      <c r="G103" s="30">
        <v>0</v>
      </c>
      <c r="H103" s="30">
        <v>0</v>
      </c>
      <c r="J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Z103" s="30">
        <v>0</v>
      </c>
      <c r="AD103" s="30">
        <v>0</v>
      </c>
      <c r="AE103" s="30">
        <v>0</v>
      </c>
      <c r="AF103" s="30">
        <v>0</v>
      </c>
    </row>
    <row r="104" spans="1:32" ht="42" customHeight="1" x14ac:dyDescent="0.25">
      <c r="A104" s="34" t="s">
        <v>150</v>
      </c>
      <c r="C104" s="5">
        <v>0</v>
      </c>
      <c r="G104" s="5">
        <v>0</v>
      </c>
      <c r="H104" s="5">
        <v>0</v>
      </c>
      <c r="J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Z104" s="5">
        <v>0</v>
      </c>
      <c r="AD104" s="5">
        <v>0</v>
      </c>
      <c r="AE104" s="5">
        <v>0</v>
      </c>
      <c r="AF104" s="5">
        <v>0</v>
      </c>
    </row>
    <row r="105" spans="1:32" ht="42" customHeight="1" x14ac:dyDescent="0.25">
      <c r="A105" s="35" t="s">
        <v>151</v>
      </c>
      <c r="C105" s="30">
        <v>0</v>
      </c>
      <c r="G105" s="30">
        <v>0</v>
      </c>
      <c r="H105" s="30">
        <v>0</v>
      </c>
      <c r="J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Z105" s="30">
        <v>0</v>
      </c>
      <c r="AD105" s="30">
        <v>0</v>
      </c>
      <c r="AE105" s="30">
        <v>0</v>
      </c>
      <c r="AF105" s="30">
        <v>0</v>
      </c>
    </row>
    <row r="106" spans="1:32" ht="42" customHeight="1" x14ac:dyDescent="0.25">
      <c r="A106" s="33" t="s">
        <v>152</v>
      </c>
      <c r="C106" s="5">
        <v>0</v>
      </c>
      <c r="G106" s="5">
        <v>0</v>
      </c>
      <c r="H106" s="5">
        <v>0</v>
      </c>
      <c r="J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Z106" s="5">
        <v>0</v>
      </c>
      <c r="AD106" s="5">
        <v>0</v>
      </c>
      <c r="AE106" s="5">
        <v>0</v>
      </c>
      <c r="AF106" s="5">
        <v>0</v>
      </c>
    </row>
    <row r="107" spans="1:32" ht="42" customHeight="1" x14ac:dyDescent="0.25">
      <c r="A107" s="36" t="s">
        <v>153</v>
      </c>
      <c r="C107" s="30">
        <v>0</v>
      </c>
      <c r="G107" s="30">
        <v>0</v>
      </c>
      <c r="H107" s="30">
        <v>0</v>
      </c>
      <c r="J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Z107" s="30">
        <v>0</v>
      </c>
      <c r="AD107" s="30">
        <v>0</v>
      </c>
      <c r="AE107" s="30">
        <v>0</v>
      </c>
      <c r="AF107" s="30">
        <v>0</v>
      </c>
    </row>
    <row r="108" spans="1:32" ht="42" customHeight="1" x14ac:dyDescent="0.25">
      <c r="A108" s="33" t="s">
        <v>154</v>
      </c>
      <c r="C108" s="5">
        <v>0</v>
      </c>
      <c r="G108" s="5">
        <v>0</v>
      </c>
      <c r="H108" s="5">
        <v>0</v>
      </c>
      <c r="J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Z108" s="5">
        <v>0</v>
      </c>
      <c r="AD108" s="5">
        <v>0</v>
      </c>
      <c r="AE108" s="5">
        <v>0</v>
      </c>
      <c r="AF108" s="5">
        <v>0</v>
      </c>
    </row>
    <row r="109" spans="1:32" ht="42" customHeight="1" x14ac:dyDescent="0.25">
      <c r="A109" s="36" t="s">
        <v>155</v>
      </c>
      <c r="C109" s="30">
        <v>0</v>
      </c>
      <c r="G109" s="30">
        <v>0</v>
      </c>
      <c r="H109" s="30">
        <v>0</v>
      </c>
      <c r="J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Z109" s="30">
        <v>0</v>
      </c>
      <c r="AD109" s="30">
        <v>0</v>
      </c>
      <c r="AE109" s="30">
        <v>0</v>
      </c>
      <c r="AF109" s="30">
        <v>0</v>
      </c>
    </row>
    <row r="110" spans="1:32" ht="42" customHeight="1" x14ac:dyDescent="0.25">
      <c r="A110" s="33" t="s">
        <v>156</v>
      </c>
      <c r="C110" s="5">
        <v>0</v>
      </c>
      <c r="G110" s="5">
        <v>0</v>
      </c>
      <c r="H110" s="5">
        <v>0</v>
      </c>
      <c r="J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Z110" s="5">
        <v>0</v>
      </c>
      <c r="AD110" s="5">
        <v>0</v>
      </c>
      <c r="AE110" s="5">
        <v>0</v>
      </c>
      <c r="AF110" s="5">
        <v>0</v>
      </c>
    </row>
    <row r="111" spans="1:32" ht="42" customHeight="1" x14ac:dyDescent="0.25">
      <c r="A111" s="36" t="s">
        <v>157</v>
      </c>
      <c r="C111" s="30">
        <v>0</v>
      </c>
      <c r="G111" s="30">
        <v>0</v>
      </c>
      <c r="H111" s="30">
        <v>0</v>
      </c>
      <c r="J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Z111" s="30">
        <v>0</v>
      </c>
      <c r="AD111" s="30">
        <v>0</v>
      </c>
      <c r="AE111" s="30">
        <v>0</v>
      </c>
      <c r="AF111" s="30">
        <v>0</v>
      </c>
    </row>
    <row r="112" spans="1:32" ht="42" customHeight="1" x14ac:dyDescent="0.25">
      <c r="A112" s="34" t="s">
        <v>158</v>
      </c>
      <c r="C112" s="5">
        <v>0</v>
      </c>
      <c r="G112" s="5">
        <v>0</v>
      </c>
      <c r="H112" s="5">
        <v>0</v>
      </c>
      <c r="J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Z112" s="5">
        <v>0</v>
      </c>
      <c r="AD112" s="5">
        <v>0</v>
      </c>
      <c r="AE112" s="5">
        <v>0</v>
      </c>
      <c r="AF112" s="5">
        <v>0</v>
      </c>
    </row>
    <row r="113" spans="1:32" ht="42" customHeight="1" x14ac:dyDescent="0.25">
      <c r="A113" s="35" t="s">
        <v>174</v>
      </c>
      <c r="C113" s="30">
        <v>0</v>
      </c>
      <c r="G113" s="30">
        <v>0</v>
      </c>
      <c r="H113" s="30">
        <v>0</v>
      </c>
      <c r="J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Z113" s="30">
        <v>0</v>
      </c>
      <c r="AD113" s="30">
        <v>0</v>
      </c>
      <c r="AE113" s="30">
        <v>0</v>
      </c>
      <c r="AF113" s="30">
        <v>0</v>
      </c>
    </row>
    <row r="114" spans="1:32" ht="42" customHeight="1" x14ac:dyDescent="0.25">
      <c r="A114" s="33" t="s">
        <v>175</v>
      </c>
      <c r="C114" s="5">
        <v>0</v>
      </c>
      <c r="G114" s="5">
        <v>0</v>
      </c>
      <c r="H114" s="5">
        <v>0</v>
      </c>
      <c r="J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Z114" s="5">
        <v>0</v>
      </c>
      <c r="AD114" s="5">
        <v>0</v>
      </c>
      <c r="AE114" s="5">
        <v>0</v>
      </c>
      <c r="AF114" s="5">
        <v>0</v>
      </c>
    </row>
    <row r="115" spans="1:32" ht="42" customHeight="1" x14ac:dyDescent="0.25">
      <c r="A115" s="36" t="s">
        <v>176</v>
      </c>
      <c r="C115" s="30">
        <v>0</v>
      </c>
      <c r="G115" s="30">
        <v>0</v>
      </c>
      <c r="H115" s="30">
        <v>0</v>
      </c>
      <c r="J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Z115" s="30">
        <v>0</v>
      </c>
      <c r="AD115" s="30">
        <v>0</v>
      </c>
      <c r="AE115" s="30">
        <v>0</v>
      </c>
      <c r="AF115" s="30">
        <v>0</v>
      </c>
    </row>
    <row r="116" spans="1:32" ht="42" customHeight="1" x14ac:dyDescent="0.25">
      <c r="A116" s="33" t="s">
        <v>177</v>
      </c>
      <c r="C116" s="5">
        <v>0</v>
      </c>
      <c r="G116" s="5">
        <v>0</v>
      </c>
      <c r="H116" s="5">
        <v>0</v>
      </c>
      <c r="J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Z116" s="5">
        <v>0</v>
      </c>
      <c r="AD116" s="5">
        <v>0</v>
      </c>
      <c r="AE116" s="5">
        <v>0</v>
      </c>
      <c r="AF116" s="5">
        <v>0</v>
      </c>
    </row>
    <row r="117" spans="1:32" ht="42" customHeight="1" x14ac:dyDescent="0.25">
      <c r="A117" s="53" t="s">
        <v>201</v>
      </c>
      <c r="C117" s="30">
        <v>0</v>
      </c>
      <c r="G117" s="30">
        <v>0</v>
      </c>
      <c r="H117" s="30">
        <v>0</v>
      </c>
      <c r="J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Z117" s="30">
        <v>0</v>
      </c>
      <c r="AD117" s="30">
        <v>0</v>
      </c>
      <c r="AE117" s="30">
        <v>0</v>
      </c>
      <c r="AF117" s="30">
        <v>0</v>
      </c>
    </row>
    <row r="118" spans="1:32" ht="42" customHeight="1" x14ac:dyDescent="0.25">
      <c r="A118" s="34" t="s">
        <v>202</v>
      </c>
      <c r="C118" s="5">
        <v>0</v>
      </c>
      <c r="G118" s="5">
        <v>0</v>
      </c>
      <c r="H118" s="5">
        <v>0</v>
      </c>
      <c r="J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Z118" s="5">
        <v>0</v>
      </c>
      <c r="AD118" s="5">
        <v>0</v>
      </c>
      <c r="AE118" s="5">
        <v>0</v>
      </c>
      <c r="AF118" s="5">
        <v>0</v>
      </c>
    </row>
    <row r="119" spans="1:32" ht="42" customHeight="1" x14ac:dyDescent="0.25">
      <c r="A119" s="36" t="s">
        <v>159</v>
      </c>
      <c r="C119" s="30">
        <v>0</v>
      </c>
      <c r="G119" s="30">
        <v>0</v>
      </c>
      <c r="H119" s="30">
        <v>0</v>
      </c>
      <c r="J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Z119" s="30">
        <v>0</v>
      </c>
      <c r="AD119" s="30">
        <v>0</v>
      </c>
      <c r="AE119" s="30">
        <v>0</v>
      </c>
      <c r="AF119" s="30">
        <v>0</v>
      </c>
    </row>
    <row r="120" spans="1:32" ht="42" customHeight="1" x14ac:dyDescent="0.25">
      <c r="A120" s="34" t="s">
        <v>160</v>
      </c>
      <c r="C120" s="5">
        <v>0</v>
      </c>
      <c r="G120" s="5">
        <v>0</v>
      </c>
      <c r="H120" s="5">
        <v>0</v>
      </c>
      <c r="J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Z120" s="5">
        <v>0</v>
      </c>
      <c r="AD120" s="5">
        <v>0</v>
      </c>
      <c r="AE120" s="5">
        <v>0</v>
      </c>
      <c r="AF120" s="5">
        <v>0</v>
      </c>
    </row>
    <row r="121" spans="1:32" ht="42" customHeight="1" x14ac:dyDescent="0.25">
      <c r="A121" s="35" t="s">
        <v>180</v>
      </c>
      <c r="C121" s="30">
        <v>0</v>
      </c>
      <c r="G121" s="30">
        <v>0</v>
      </c>
      <c r="H121" s="30">
        <v>0</v>
      </c>
      <c r="J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Z121" s="30">
        <v>0</v>
      </c>
      <c r="AD121" s="30">
        <v>0</v>
      </c>
      <c r="AE121" s="30">
        <v>0</v>
      </c>
      <c r="AF121" s="30">
        <v>0</v>
      </c>
    </row>
    <row r="122" spans="1:32" ht="42" customHeight="1" x14ac:dyDescent="0.25">
      <c r="A122" s="33" t="s">
        <v>181</v>
      </c>
      <c r="C122" s="5">
        <v>0</v>
      </c>
      <c r="G122" s="5">
        <v>0</v>
      </c>
      <c r="H122" s="5">
        <v>0</v>
      </c>
      <c r="J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Z122" s="5">
        <v>0</v>
      </c>
      <c r="AD122" s="5">
        <v>0</v>
      </c>
      <c r="AE122" s="5">
        <v>0</v>
      </c>
      <c r="AF122" s="5">
        <v>0</v>
      </c>
    </row>
    <row r="123" spans="1:32" ht="39.6" x14ac:dyDescent="0.25">
      <c r="A123" s="36" t="s">
        <v>182</v>
      </c>
      <c r="C123" s="5">
        <v>0</v>
      </c>
      <c r="G123" s="5">
        <v>0</v>
      </c>
      <c r="H123" s="5">
        <v>0</v>
      </c>
      <c r="J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Z123" s="5">
        <v>0</v>
      </c>
      <c r="AD123" s="5">
        <v>0</v>
      </c>
      <c r="AE123" s="5">
        <v>0</v>
      </c>
      <c r="AF123" s="5">
        <v>0</v>
      </c>
    </row>
    <row r="124" spans="1:32" ht="26.4" x14ac:dyDescent="0.25">
      <c r="A124" s="33" t="s">
        <v>161</v>
      </c>
      <c r="C124" s="30">
        <v>0</v>
      </c>
      <c r="G124" s="30">
        <v>0</v>
      </c>
      <c r="H124" s="30">
        <v>0</v>
      </c>
      <c r="J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Z124" s="30">
        <v>0</v>
      </c>
      <c r="AD124" s="30">
        <v>0</v>
      </c>
      <c r="AE124" s="30">
        <v>0</v>
      </c>
      <c r="AF124" s="30">
        <v>0</v>
      </c>
    </row>
    <row r="125" spans="1:32" ht="39.6" x14ac:dyDescent="0.25">
      <c r="A125" s="36" t="s">
        <v>162</v>
      </c>
      <c r="C125" s="5">
        <v>0</v>
      </c>
      <c r="G125" s="5">
        <v>0</v>
      </c>
      <c r="H125" s="5">
        <v>0</v>
      </c>
      <c r="J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Z125" s="5">
        <v>0</v>
      </c>
      <c r="AD125" s="5">
        <v>0</v>
      </c>
      <c r="AE125" s="5">
        <v>0</v>
      </c>
      <c r="AF125" s="5">
        <v>0</v>
      </c>
    </row>
    <row r="126" spans="1:32" ht="39.6" x14ac:dyDescent="0.25">
      <c r="A126" s="33" t="s">
        <v>163</v>
      </c>
      <c r="C126" s="5">
        <v>0</v>
      </c>
      <c r="G126" s="5">
        <v>0</v>
      </c>
      <c r="H126" s="5">
        <v>0</v>
      </c>
      <c r="J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Z126" s="5">
        <v>0</v>
      </c>
      <c r="AD126" s="5">
        <v>0</v>
      </c>
      <c r="AE126" s="5">
        <v>0</v>
      </c>
      <c r="AF126" s="5">
        <v>0</v>
      </c>
    </row>
    <row r="127" spans="1:32" ht="26.4" x14ac:dyDescent="0.25">
      <c r="A127" s="36" t="s">
        <v>194</v>
      </c>
      <c r="C127" s="30">
        <v>0</v>
      </c>
      <c r="G127" s="30">
        <v>0</v>
      </c>
      <c r="H127" s="30">
        <v>0</v>
      </c>
      <c r="J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Z127" s="30">
        <v>0</v>
      </c>
      <c r="AD127" s="30">
        <v>0</v>
      </c>
      <c r="AE127" s="30">
        <v>0</v>
      </c>
      <c r="AF127" s="30">
        <v>0</v>
      </c>
    </row>
    <row r="128" spans="1:32" ht="39.6" x14ac:dyDescent="0.25">
      <c r="A128" s="34" t="s">
        <v>186</v>
      </c>
      <c r="C128" s="5">
        <v>0</v>
      </c>
      <c r="G128" s="5">
        <v>0</v>
      </c>
      <c r="H128" s="5">
        <v>0</v>
      </c>
      <c r="J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Z128" s="5">
        <v>0</v>
      </c>
      <c r="AD128" s="5">
        <v>0</v>
      </c>
      <c r="AE128" s="5">
        <v>0</v>
      </c>
      <c r="AF128" s="5">
        <v>0</v>
      </c>
    </row>
    <row r="129" spans="1:32" ht="39.6" x14ac:dyDescent="0.25">
      <c r="A129" s="35" t="s">
        <v>187</v>
      </c>
      <c r="C129" s="5">
        <v>0</v>
      </c>
      <c r="G129" s="5">
        <v>0</v>
      </c>
      <c r="H129" s="5">
        <v>0</v>
      </c>
      <c r="J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Z129" s="5">
        <v>0</v>
      </c>
      <c r="AD129" s="5">
        <v>0</v>
      </c>
      <c r="AE129" s="5">
        <v>0</v>
      </c>
      <c r="AF129" s="5">
        <v>0</v>
      </c>
    </row>
    <row r="130" spans="1:32" ht="39.6" x14ac:dyDescent="0.25">
      <c r="A130" s="33" t="s">
        <v>164</v>
      </c>
      <c r="C130" s="30">
        <v>0</v>
      </c>
      <c r="G130" s="30">
        <v>0</v>
      </c>
      <c r="H130" s="30">
        <v>0</v>
      </c>
      <c r="J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Z130" s="30">
        <v>0</v>
      </c>
      <c r="AD130" s="30">
        <v>0</v>
      </c>
      <c r="AE130" s="30">
        <v>0</v>
      </c>
      <c r="AF130" s="30">
        <v>0</v>
      </c>
    </row>
    <row r="131" spans="1:32" ht="39.6" x14ac:dyDescent="0.25">
      <c r="A131" s="36" t="s">
        <v>165</v>
      </c>
      <c r="C131" s="5">
        <v>0</v>
      </c>
      <c r="G131" s="5">
        <v>0</v>
      </c>
      <c r="H131" s="5">
        <v>0</v>
      </c>
      <c r="J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Z131" s="5">
        <v>0</v>
      </c>
      <c r="AD131" s="5">
        <v>0</v>
      </c>
      <c r="AE131" s="5">
        <v>0</v>
      </c>
      <c r="AF131" s="5">
        <v>0</v>
      </c>
    </row>
    <row r="132" spans="1:32" ht="39.6" x14ac:dyDescent="0.25">
      <c r="A132" s="33" t="s">
        <v>166</v>
      </c>
      <c r="C132" s="5">
        <v>0</v>
      </c>
      <c r="G132" s="5">
        <v>0</v>
      </c>
      <c r="H132" s="5">
        <v>0</v>
      </c>
      <c r="J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Z132" s="5">
        <v>0</v>
      </c>
      <c r="AD132" s="5">
        <v>0</v>
      </c>
      <c r="AE132" s="5">
        <v>0</v>
      </c>
      <c r="AF132" s="5">
        <v>0</v>
      </c>
    </row>
    <row r="133" spans="1:32" ht="39.6" x14ac:dyDescent="0.25">
      <c r="A133" s="36" t="s">
        <v>167</v>
      </c>
      <c r="C133" s="30">
        <v>0</v>
      </c>
      <c r="G133" s="30">
        <v>0</v>
      </c>
      <c r="H133" s="30">
        <v>0</v>
      </c>
      <c r="J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Z133" s="30">
        <v>0</v>
      </c>
      <c r="AD133" s="30">
        <v>0</v>
      </c>
      <c r="AE133" s="30">
        <v>0</v>
      </c>
      <c r="AF133" s="30">
        <v>0</v>
      </c>
    </row>
    <row r="134" spans="1:32" ht="39.6" x14ac:dyDescent="0.25">
      <c r="A134" s="33" t="s">
        <v>168</v>
      </c>
      <c r="C134" s="5">
        <v>0</v>
      </c>
      <c r="G134" s="5">
        <v>0</v>
      </c>
      <c r="H134" s="5">
        <v>0</v>
      </c>
      <c r="J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Z134" s="5">
        <v>0</v>
      </c>
      <c r="AD134" s="5">
        <v>0</v>
      </c>
      <c r="AE134" s="5">
        <v>0</v>
      </c>
      <c r="AF134" s="5">
        <v>0</v>
      </c>
    </row>
    <row r="135" spans="1:32" ht="39.6" x14ac:dyDescent="0.25">
      <c r="A135" s="36" t="s">
        <v>169</v>
      </c>
      <c r="C135" s="5">
        <v>0</v>
      </c>
      <c r="G135" s="5">
        <v>0</v>
      </c>
      <c r="H135" s="5">
        <v>0</v>
      </c>
      <c r="J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Z135" s="5">
        <v>0</v>
      </c>
      <c r="AD135" s="5">
        <v>0</v>
      </c>
      <c r="AE135" s="5">
        <v>0</v>
      </c>
      <c r="AF135" s="5">
        <v>0</v>
      </c>
    </row>
    <row r="136" spans="1:32" ht="39.6" x14ac:dyDescent="0.25">
      <c r="A136" s="34" t="s">
        <v>170</v>
      </c>
      <c r="C136" s="30">
        <v>0</v>
      </c>
      <c r="G136" s="30">
        <v>0</v>
      </c>
      <c r="H136" s="30">
        <v>0</v>
      </c>
      <c r="J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Z136" s="30">
        <v>0</v>
      </c>
      <c r="AD136" s="30">
        <v>0</v>
      </c>
      <c r="AE136" s="30">
        <v>0</v>
      </c>
      <c r="AF136" s="30">
        <v>0</v>
      </c>
    </row>
    <row r="137" spans="1:32" ht="39.6" x14ac:dyDescent="0.25">
      <c r="A137" s="35" t="s">
        <v>171</v>
      </c>
      <c r="C137" s="5">
        <v>0</v>
      </c>
      <c r="G137" s="5">
        <v>0</v>
      </c>
      <c r="H137" s="5">
        <v>0</v>
      </c>
      <c r="J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Z137" s="5">
        <v>0</v>
      </c>
      <c r="AD137" s="5">
        <v>0</v>
      </c>
      <c r="AE137" s="5">
        <v>0</v>
      </c>
      <c r="AF137" s="5">
        <v>0</v>
      </c>
    </row>
    <row r="138" spans="1:32" ht="26.4" x14ac:dyDescent="0.25">
      <c r="A138" s="33" t="s">
        <v>62</v>
      </c>
      <c r="C138" s="5">
        <v>0</v>
      </c>
      <c r="G138" s="5">
        <v>0</v>
      </c>
      <c r="H138" s="5">
        <v>0</v>
      </c>
      <c r="J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Z138" s="5">
        <v>0</v>
      </c>
      <c r="AD138" s="5">
        <v>0</v>
      </c>
      <c r="AE138" s="5">
        <v>0</v>
      </c>
      <c r="AF138" s="5">
        <v>0</v>
      </c>
    </row>
    <row r="139" spans="1:32" ht="26.4" x14ac:dyDescent="0.25">
      <c r="A139" s="36" t="s">
        <v>63</v>
      </c>
      <c r="C139" s="30">
        <v>0</v>
      </c>
      <c r="G139" s="30">
        <v>0</v>
      </c>
      <c r="H139" s="30">
        <v>0</v>
      </c>
      <c r="J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Z139" s="30">
        <v>0</v>
      </c>
      <c r="AD139" s="30">
        <v>0</v>
      </c>
      <c r="AE139" s="30">
        <v>0</v>
      </c>
      <c r="AF139" s="30">
        <v>0</v>
      </c>
    </row>
    <row r="140" spans="1:32" ht="39.6" x14ac:dyDescent="0.25">
      <c r="A140" s="33" t="s">
        <v>67</v>
      </c>
      <c r="C140" s="5">
        <v>0</v>
      </c>
      <c r="G140" s="5">
        <v>0</v>
      </c>
      <c r="H140" s="5">
        <v>0</v>
      </c>
      <c r="J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Z140" s="5">
        <v>0</v>
      </c>
      <c r="AD140" s="5">
        <v>0</v>
      </c>
      <c r="AE140" s="5">
        <v>0</v>
      </c>
      <c r="AF140" s="5">
        <v>0</v>
      </c>
    </row>
    <row r="141" spans="1:32" ht="39.6" x14ac:dyDescent="0.25">
      <c r="A141" s="36" t="s">
        <v>68</v>
      </c>
      <c r="C141" s="5">
        <v>0</v>
      </c>
      <c r="G141" s="5">
        <v>0</v>
      </c>
      <c r="H141" s="5">
        <v>0</v>
      </c>
      <c r="J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Z141" s="5">
        <v>0</v>
      </c>
      <c r="AD141" s="5">
        <v>0</v>
      </c>
      <c r="AE141" s="5">
        <v>0</v>
      </c>
      <c r="AF141" s="5">
        <v>0</v>
      </c>
    </row>
    <row r="142" spans="1:32" ht="39.6" x14ac:dyDescent="0.25">
      <c r="A142" s="33" t="s">
        <v>64</v>
      </c>
      <c r="C142" s="30">
        <v>0</v>
      </c>
      <c r="G142" s="30">
        <v>0</v>
      </c>
      <c r="H142" s="30">
        <v>0</v>
      </c>
      <c r="J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0">
        <v>0</v>
      </c>
      <c r="W142" s="30">
        <v>0</v>
      </c>
      <c r="X142" s="30">
        <v>0</v>
      </c>
      <c r="Z142" s="30">
        <v>0</v>
      </c>
      <c r="AD142" s="30">
        <v>0</v>
      </c>
      <c r="AE142" s="30">
        <v>0</v>
      </c>
      <c r="AF142" s="30">
        <v>0</v>
      </c>
    </row>
    <row r="143" spans="1:32" ht="39.6" x14ac:dyDescent="0.25">
      <c r="A143" s="36" t="s">
        <v>65</v>
      </c>
      <c r="C143" s="5">
        <v>0</v>
      </c>
      <c r="G143" s="5">
        <v>0</v>
      </c>
      <c r="H143" s="5">
        <v>0</v>
      </c>
      <c r="J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Z143" s="5">
        <v>0</v>
      </c>
      <c r="AD143" s="5">
        <v>0</v>
      </c>
      <c r="AE143" s="5">
        <v>0</v>
      </c>
      <c r="AF143" s="5">
        <v>0</v>
      </c>
    </row>
    <row r="144" spans="1:32" ht="39.6" x14ac:dyDescent="0.25">
      <c r="A144" s="34" t="s">
        <v>66</v>
      </c>
      <c r="C144" s="5">
        <v>0</v>
      </c>
      <c r="G144" s="5">
        <v>0</v>
      </c>
      <c r="H144" s="5">
        <v>0</v>
      </c>
      <c r="J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Z144" s="5">
        <v>0</v>
      </c>
      <c r="AD144" s="5">
        <v>0</v>
      </c>
      <c r="AE144" s="5">
        <v>0</v>
      </c>
      <c r="AF144" s="5">
        <v>0</v>
      </c>
    </row>
    <row r="145" spans="1:32" ht="26.4" x14ac:dyDescent="0.25">
      <c r="A145" s="41" t="s">
        <v>26</v>
      </c>
      <c r="C145" s="30">
        <v>0</v>
      </c>
      <c r="G145" s="30">
        <v>0</v>
      </c>
      <c r="H145" s="30">
        <v>0</v>
      </c>
      <c r="J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Z145" s="30">
        <v>0</v>
      </c>
      <c r="AD145" s="30">
        <v>0</v>
      </c>
      <c r="AE145" s="30">
        <v>0</v>
      </c>
      <c r="AF145" s="30">
        <v>0</v>
      </c>
    </row>
    <row r="149" spans="1:32" ht="15.6" x14ac:dyDescent="0.25">
      <c r="A149" s="40" t="s">
        <v>0</v>
      </c>
      <c r="B149" s="7"/>
      <c r="C149" s="26">
        <f>SUM(C8:C145)</f>
        <v>0</v>
      </c>
      <c r="D149" s="9">
        <f t="shared" ref="D149:AF149" si="0">SUM(D8:D145)</f>
        <v>0</v>
      </c>
      <c r="E149" s="9">
        <f t="shared" si="0"/>
        <v>0</v>
      </c>
      <c r="F149" s="9">
        <f t="shared" si="0"/>
        <v>0</v>
      </c>
      <c r="G149" s="26">
        <f t="shared" si="0"/>
        <v>14</v>
      </c>
      <c r="H149" s="26">
        <f t="shared" si="0"/>
        <v>1</v>
      </c>
      <c r="I149" s="26">
        <f t="shared" si="0"/>
        <v>0</v>
      </c>
      <c r="J149" s="26">
        <f t="shared" si="0"/>
        <v>15</v>
      </c>
      <c r="K149" s="9">
        <f t="shared" si="0"/>
        <v>0</v>
      </c>
      <c r="L149" s="9">
        <f t="shared" si="0"/>
        <v>0</v>
      </c>
      <c r="M149" s="9">
        <f t="shared" si="0"/>
        <v>0</v>
      </c>
      <c r="N149" s="26">
        <f t="shared" si="0"/>
        <v>3</v>
      </c>
      <c r="O149" s="26">
        <f t="shared" si="0"/>
        <v>5</v>
      </c>
      <c r="P149" s="26">
        <f t="shared" si="0"/>
        <v>1</v>
      </c>
      <c r="Q149" s="26">
        <f t="shared" si="0"/>
        <v>5</v>
      </c>
      <c r="R149" s="26">
        <f t="shared" si="0"/>
        <v>0</v>
      </c>
      <c r="S149" s="26">
        <f t="shared" si="0"/>
        <v>0</v>
      </c>
      <c r="T149" s="26">
        <f t="shared" si="0"/>
        <v>1</v>
      </c>
      <c r="U149" s="26">
        <f t="shared" si="0"/>
        <v>0</v>
      </c>
      <c r="V149" s="26">
        <f t="shared" si="0"/>
        <v>0</v>
      </c>
      <c r="W149" s="26">
        <f t="shared" si="0"/>
        <v>0</v>
      </c>
      <c r="X149" s="26">
        <f t="shared" si="0"/>
        <v>0</v>
      </c>
      <c r="Y149" s="26">
        <f t="shared" si="0"/>
        <v>0</v>
      </c>
      <c r="Z149" s="26">
        <f t="shared" si="0"/>
        <v>15</v>
      </c>
      <c r="AA149" s="9">
        <f t="shared" si="0"/>
        <v>0</v>
      </c>
      <c r="AB149" s="9">
        <f t="shared" si="0"/>
        <v>0</v>
      </c>
      <c r="AC149" s="9">
        <f t="shared" si="0"/>
        <v>0</v>
      </c>
      <c r="AD149" s="26">
        <f t="shared" si="0"/>
        <v>1</v>
      </c>
      <c r="AE149" s="26">
        <f t="shared" si="0"/>
        <v>0</v>
      </c>
      <c r="AF149" s="26">
        <f t="shared" si="0"/>
        <v>0</v>
      </c>
    </row>
    <row r="150" spans="1:32" ht="15" customHeight="1" x14ac:dyDescent="0.25">
      <c r="A150" s="4"/>
    </row>
    <row r="151" spans="1:32" ht="41.25" customHeight="1" x14ac:dyDescent="0.25">
      <c r="A151" s="3"/>
    </row>
    <row r="152" spans="1:32" ht="41.25" customHeight="1" x14ac:dyDescent="0.25"/>
  </sheetData>
  <autoFilter ref="A6:A145" xr:uid="{00000000-0001-0000-0100-000000000000}"/>
  <mergeCells count="3">
    <mergeCell ref="C5:AD5"/>
    <mergeCell ref="A2:AF2"/>
    <mergeCell ref="A3:AF3"/>
  </mergeCells>
  <phoneticPr fontId="14" type="noConversion"/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2" manualBreakCount="2">
    <brk id="23" max="31" man="1"/>
    <brk id="42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52"/>
  <sheetViews>
    <sheetView view="pageBreakPreview" zoomScale="60" zoomScaleNormal="7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8"/>
  </cols>
  <sheetData>
    <row r="1" spans="1:32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5"/>
      <c r="AF1" s="5"/>
    </row>
    <row r="2" spans="1:32" s="13" customFormat="1" ht="54.9" customHeight="1" x14ac:dyDescent="0.25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  <c r="AF2" s="56"/>
    </row>
    <row r="3" spans="1:32" s="13" customFormat="1" ht="39.9" customHeight="1" thickBot="1" x14ac:dyDescent="0.3">
      <c r="A3" s="57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  <c r="AF3" s="58"/>
    </row>
    <row r="4" spans="1:32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3" customFormat="1" ht="30" customHeight="1" thickBot="1" x14ac:dyDescent="0.35">
      <c r="A5" s="16"/>
      <c r="B5" s="17"/>
      <c r="C5" s="54" t="s">
        <v>28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8"/>
      <c r="AF5" s="28"/>
    </row>
    <row r="6" spans="1:32" s="13" customFormat="1" ht="86.25" customHeight="1" thickBot="1" x14ac:dyDescent="0.3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32" s="13" customFormat="1" ht="20.100000000000001" customHeight="1" x14ac:dyDescent="0.25">
      <c r="A7" s="4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4" t="s">
        <v>25</v>
      </c>
      <c r="C8" s="5">
        <v>0</v>
      </c>
      <c r="G8" s="5">
        <v>0</v>
      </c>
      <c r="H8" s="5">
        <v>0</v>
      </c>
      <c r="J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Z8" s="5">
        <v>0</v>
      </c>
      <c r="AD8" s="5">
        <v>0</v>
      </c>
      <c r="AE8" s="5">
        <v>0</v>
      </c>
      <c r="AF8" s="5">
        <v>0</v>
      </c>
    </row>
    <row r="9" spans="1:32" ht="40.200000000000003" customHeight="1" x14ac:dyDescent="0.25">
      <c r="A9" s="35" t="s">
        <v>42</v>
      </c>
      <c r="C9" s="30">
        <v>14</v>
      </c>
      <c r="G9" s="30">
        <v>25</v>
      </c>
      <c r="H9" s="30">
        <v>1</v>
      </c>
      <c r="J9" s="30">
        <v>26</v>
      </c>
      <c r="N9" s="30">
        <v>2</v>
      </c>
      <c r="O9" s="30">
        <v>1</v>
      </c>
      <c r="P9" s="30">
        <v>0</v>
      </c>
      <c r="Q9" s="30">
        <v>23</v>
      </c>
      <c r="R9" s="30">
        <v>0</v>
      </c>
      <c r="S9" s="30">
        <v>0</v>
      </c>
      <c r="T9" s="30">
        <v>1</v>
      </c>
      <c r="U9" s="30">
        <v>0</v>
      </c>
      <c r="V9" s="30">
        <v>0</v>
      </c>
      <c r="W9" s="30">
        <v>0</v>
      </c>
      <c r="X9" s="30">
        <v>0</v>
      </c>
      <c r="Z9" s="30">
        <v>27</v>
      </c>
      <c r="AD9" s="30">
        <v>13</v>
      </c>
      <c r="AE9" s="30">
        <v>0</v>
      </c>
      <c r="AF9" s="30">
        <v>0</v>
      </c>
    </row>
    <row r="10" spans="1:32" ht="39.6" customHeight="1" x14ac:dyDescent="0.25">
      <c r="A10" s="33" t="s">
        <v>43</v>
      </c>
      <c r="C10" s="5">
        <v>8</v>
      </c>
      <c r="G10" s="5">
        <v>19</v>
      </c>
      <c r="H10" s="5">
        <v>4</v>
      </c>
      <c r="J10" s="5">
        <v>23</v>
      </c>
      <c r="N10" s="5">
        <v>1</v>
      </c>
      <c r="O10" s="5">
        <v>4</v>
      </c>
      <c r="P10" s="5">
        <v>0</v>
      </c>
      <c r="Q10" s="5">
        <v>17</v>
      </c>
      <c r="R10" s="5">
        <v>0</v>
      </c>
      <c r="S10" s="5">
        <v>0</v>
      </c>
      <c r="T10" s="5">
        <v>1</v>
      </c>
      <c r="U10" s="5">
        <v>0</v>
      </c>
      <c r="V10" s="5">
        <v>0</v>
      </c>
      <c r="W10" s="5">
        <v>0</v>
      </c>
      <c r="X10" s="5">
        <v>0</v>
      </c>
      <c r="Z10" s="5">
        <v>23</v>
      </c>
      <c r="AD10" s="5">
        <v>8</v>
      </c>
      <c r="AE10" s="5">
        <v>0</v>
      </c>
      <c r="AF10" s="5">
        <v>0</v>
      </c>
    </row>
    <row r="11" spans="1:32" ht="40.200000000000003" customHeight="1" x14ac:dyDescent="0.25">
      <c r="A11" s="36" t="s">
        <v>44</v>
      </c>
      <c r="C11" s="30">
        <v>13</v>
      </c>
      <c r="G11" s="30">
        <v>20</v>
      </c>
      <c r="H11" s="30">
        <v>2</v>
      </c>
      <c r="J11" s="30">
        <v>22</v>
      </c>
      <c r="N11" s="30">
        <v>4</v>
      </c>
      <c r="O11" s="30">
        <v>0</v>
      </c>
      <c r="P11" s="30">
        <v>1</v>
      </c>
      <c r="Q11" s="30">
        <v>16</v>
      </c>
      <c r="R11" s="30">
        <v>0</v>
      </c>
      <c r="S11" s="30">
        <v>0</v>
      </c>
      <c r="T11" s="30">
        <v>1</v>
      </c>
      <c r="U11" s="30">
        <v>0</v>
      </c>
      <c r="V11" s="30">
        <v>0</v>
      </c>
      <c r="W11" s="30">
        <v>0</v>
      </c>
      <c r="X11" s="30">
        <v>0</v>
      </c>
      <c r="Z11" s="30">
        <v>22</v>
      </c>
      <c r="AD11" s="30">
        <v>11</v>
      </c>
      <c r="AE11" s="30">
        <v>0</v>
      </c>
      <c r="AF11" s="30">
        <v>0</v>
      </c>
    </row>
    <row r="12" spans="1:32" ht="39.6" customHeight="1" x14ac:dyDescent="0.25">
      <c r="A12" s="33" t="s">
        <v>45</v>
      </c>
      <c r="C12" s="5">
        <v>12</v>
      </c>
      <c r="G12" s="5">
        <v>23</v>
      </c>
      <c r="H12" s="5">
        <v>2</v>
      </c>
      <c r="J12" s="5">
        <v>25</v>
      </c>
      <c r="N12" s="5">
        <v>4</v>
      </c>
      <c r="O12" s="5">
        <v>0</v>
      </c>
      <c r="P12" s="5">
        <v>0</v>
      </c>
      <c r="Q12" s="5">
        <v>19</v>
      </c>
      <c r="R12" s="5">
        <v>0</v>
      </c>
      <c r="S12" s="5">
        <v>0</v>
      </c>
      <c r="T12" s="5">
        <v>2</v>
      </c>
      <c r="U12" s="5">
        <v>0</v>
      </c>
      <c r="V12" s="5">
        <v>0</v>
      </c>
      <c r="W12" s="5">
        <v>0</v>
      </c>
      <c r="X12" s="5">
        <v>0</v>
      </c>
      <c r="Z12" s="5">
        <v>25</v>
      </c>
      <c r="AD12" s="5">
        <v>12</v>
      </c>
      <c r="AE12" s="5">
        <v>0</v>
      </c>
      <c r="AF12" s="5">
        <v>0</v>
      </c>
    </row>
    <row r="13" spans="1:32" ht="40.200000000000003" customHeight="1" x14ac:dyDescent="0.25">
      <c r="A13" s="36" t="s">
        <v>46</v>
      </c>
      <c r="C13" s="30">
        <v>4</v>
      </c>
      <c r="G13" s="30">
        <v>19</v>
      </c>
      <c r="H13" s="30">
        <v>1</v>
      </c>
      <c r="J13" s="30">
        <v>20</v>
      </c>
      <c r="N13" s="30">
        <v>1</v>
      </c>
      <c r="O13" s="30">
        <v>5</v>
      </c>
      <c r="P13" s="30">
        <v>0</v>
      </c>
      <c r="Q13" s="30">
        <v>8</v>
      </c>
      <c r="R13" s="30">
        <v>4</v>
      </c>
      <c r="S13" s="30">
        <v>0</v>
      </c>
      <c r="T13" s="30">
        <v>1</v>
      </c>
      <c r="U13" s="30">
        <v>0</v>
      </c>
      <c r="V13" s="30">
        <v>0</v>
      </c>
      <c r="W13" s="30">
        <v>0</v>
      </c>
      <c r="X13" s="30">
        <v>0</v>
      </c>
      <c r="Z13" s="30">
        <v>19</v>
      </c>
      <c r="AD13" s="30">
        <v>5</v>
      </c>
      <c r="AE13" s="30">
        <v>0</v>
      </c>
      <c r="AF13" s="30">
        <v>0</v>
      </c>
    </row>
    <row r="14" spans="1:32" ht="39.6" customHeight="1" x14ac:dyDescent="0.25">
      <c r="A14" s="33" t="s">
        <v>47</v>
      </c>
      <c r="C14" s="5">
        <v>15</v>
      </c>
      <c r="G14" s="5">
        <v>23</v>
      </c>
      <c r="H14" s="5">
        <v>0</v>
      </c>
      <c r="J14" s="5">
        <v>23</v>
      </c>
      <c r="N14" s="5">
        <v>1</v>
      </c>
      <c r="O14" s="5">
        <v>1</v>
      </c>
      <c r="P14" s="5">
        <v>0</v>
      </c>
      <c r="Q14" s="5">
        <v>18</v>
      </c>
      <c r="R14" s="5">
        <v>3</v>
      </c>
      <c r="S14" s="5">
        <v>0</v>
      </c>
      <c r="T14" s="5">
        <v>2</v>
      </c>
      <c r="U14" s="5">
        <v>0</v>
      </c>
      <c r="V14" s="5">
        <v>0</v>
      </c>
      <c r="W14" s="5">
        <v>0</v>
      </c>
      <c r="X14" s="5">
        <v>0</v>
      </c>
      <c r="Z14" s="5">
        <v>25</v>
      </c>
      <c r="AD14" s="5">
        <v>13</v>
      </c>
      <c r="AE14" s="5">
        <v>0</v>
      </c>
      <c r="AF14" s="5">
        <v>0</v>
      </c>
    </row>
    <row r="15" spans="1:32" ht="40.200000000000003" customHeight="1" x14ac:dyDescent="0.25">
      <c r="A15" s="36" t="s">
        <v>48</v>
      </c>
      <c r="C15" s="30">
        <v>11</v>
      </c>
      <c r="G15" s="30">
        <v>23</v>
      </c>
      <c r="H15" s="30">
        <v>1</v>
      </c>
      <c r="J15" s="30">
        <v>24</v>
      </c>
      <c r="N15" s="30">
        <v>0</v>
      </c>
      <c r="O15" s="30">
        <v>1</v>
      </c>
      <c r="P15" s="30">
        <v>0</v>
      </c>
      <c r="Q15" s="30">
        <v>18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Z15" s="30">
        <v>19</v>
      </c>
      <c r="AD15" s="30">
        <v>14</v>
      </c>
      <c r="AE15" s="30">
        <v>0</v>
      </c>
      <c r="AF15" s="30">
        <v>0</v>
      </c>
    </row>
    <row r="16" spans="1:32" ht="39.6" customHeight="1" x14ac:dyDescent="0.25">
      <c r="A16" s="34" t="s">
        <v>49</v>
      </c>
      <c r="C16" s="5">
        <v>13</v>
      </c>
      <c r="G16" s="5">
        <v>18</v>
      </c>
      <c r="H16" s="5">
        <v>2</v>
      </c>
      <c r="J16" s="5">
        <v>20</v>
      </c>
      <c r="N16" s="5">
        <v>3</v>
      </c>
      <c r="O16" s="5">
        <v>2</v>
      </c>
      <c r="P16" s="5">
        <v>0</v>
      </c>
      <c r="Q16" s="5">
        <v>17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22</v>
      </c>
      <c r="AD16" s="5">
        <v>12</v>
      </c>
      <c r="AE16" s="5">
        <v>0</v>
      </c>
      <c r="AF16" s="5">
        <v>0</v>
      </c>
    </row>
    <row r="17" spans="1:32" ht="40.200000000000003" customHeight="1" x14ac:dyDescent="0.25">
      <c r="A17" s="35" t="s">
        <v>50</v>
      </c>
      <c r="C17" s="30">
        <v>11</v>
      </c>
      <c r="G17" s="30">
        <v>20</v>
      </c>
      <c r="H17" s="30">
        <v>0</v>
      </c>
      <c r="J17" s="30">
        <v>20</v>
      </c>
      <c r="N17" s="30">
        <v>2</v>
      </c>
      <c r="O17" s="30">
        <v>1</v>
      </c>
      <c r="P17" s="30">
        <v>0</v>
      </c>
      <c r="Q17" s="30">
        <v>14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Z17" s="30">
        <v>17</v>
      </c>
      <c r="AD17" s="30">
        <v>14</v>
      </c>
      <c r="AE17" s="30">
        <v>0</v>
      </c>
      <c r="AF17" s="30">
        <v>0</v>
      </c>
    </row>
    <row r="18" spans="1:32" ht="39.6" customHeight="1" x14ac:dyDescent="0.25">
      <c r="A18" s="33" t="s">
        <v>51</v>
      </c>
      <c r="C18" s="5">
        <v>8</v>
      </c>
      <c r="G18" s="5">
        <v>15</v>
      </c>
      <c r="H18" s="5">
        <v>1</v>
      </c>
      <c r="J18" s="5">
        <v>16</v>
      </c>
      <c r="N18" s="5">
        <v>0</v>
      </c>
      <c r="O18" s="5">
        <v>1</v>
      </c>
      <c r="P18" s="5">
        <v>0</v>
      </c>
      <c r="Q18" s="5">
        <v>10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11</v>
      </c>
      <c r="AD18" s="5">
        <v>13</v>
      </c>
      <c r="AE18" s="5">
        <v>0</v>
      </c>
      <c r="AF18" s="5">
        <v>0</v>
      </c>
    </row>
    <row r="19" spans="1:32" ht="40.200000000000003" customHeight="1" x14ac:dyDescent="0.25">
      <c r="A19" s="36" t="s">
        <v>52</v>
      </c>
      <c r="C19" s="30">
        <v>12</v>
      </c>
      <c r="G19" s="30">
        <v>23</v>
      </c>
      <c r="H19" s="30">
        <v>0</v>
      </c>
      <c r="J19" s="30">
        <v>23</v>
      </c>
      <c r="N19" s="30">
        <v>1</v>
      </c>
      <c r="O19" s="30">
        <v>1</v>
      </c>
      <c r="P19" s="30">
        <v>1</v>
      </c>
      <c r="Q19" s="30">
        <v>19</v>
      </c>
      <c r="R19" s="30">
        <v>0</v>
      </c>
      <c r="S19" s="30">
        <v>0</v>
      </c>
      <c r="T19" s="30">
        <v>1</v>
      </c>
      <c r="U19" s="30">
        <v>0</v>
      </c>
      <c r="V19" s="30">
        <v>0</v>
      </c>
      <c r="W19" s="30">
        <v>0</v>
      </c>
      <c r="X19" s="30">
        <v>0</v>
      </c>
      <c r="Z19" s="30">
        <v>23</v>
      </c>
      <c r="AD19" s="30">
        <v>12</v>
      </c>
      <c r="AE19" s="30">
        <v>0</v>
      </c>
      <c r="AF19" s="30">
        <v>0</v>
      </c>
    </row>
    <row r="20" spans="1:32" ht="40.200000000000003" customHeight="1" x14ac:dyDescent="0.25">
      <c r="A20" s="33" t="s">
        <v>53</v>
      </c>
      <c r="C20" s="5">
        <v>10</v>
      </c>
      <c r="G20" s="5">
        <v>16</v>
      </c>
      <c r="H20" s="5">
        <v>2</v>
      </c>
      <c r="J20" s="5">
        <v>18</v>
      </c>
      <c r="N20" s="5">
        <v>3</v>
      </c>
      <c r="O20" s="5">
        <v>1</v>
      </c>
      <c r="P20" s="5">
        <v>0</v>
      </c>
      <c r="Q20" s="5">
        <v>14</v>
      </c>
      <c r="R20" s="5">
        <v>0</v>
      </c>
      <c r="S20" s="5">
        <v>0</v>
      </c>
      <c r="T20" s="5">
        <v>3</v>
      </c>
      <c r="U20" s="5">
        <v>0</v>
      </c>
      <c r="V20" s="5">
        <v>0</v>
      </c>
      <c r="W20" s="5">
        <v>0</v>
      </c>
      <c r="X20" s="5">
        <v>0</v>
      </c>
      <c r="Z20" s="5">
        <v>21</v>
      </c>
      <c r="AD20" s="5">
        <v>7</v>
      </c>
      <c r="AE20" s="5">
        <v>0</v>
      </c>
      <c r="AF20" s="5">
        <v>0</v>
      </c>
    </row>
    <row r="21" spans="1:32" ht="40.200000000000003" customHeight="1" x14ac:dyDescent="0.25">
      <c r="A21" s="36" t="s">
        <v>54</v>
      </c>
      <c r="C21" s="30">
        <v>19</v>
      </c>
      <c r="G21" s="30">
        <v>34</v>
      </c>
      <c r="H21" s="30">
        <v>0</v>
      </c>
      <c r="J21" s="30">
        <v>34</v>
      </c>
      <c r="N21" s="30">
        <v>0</v>
      </c>
      <c r="O21" s="30">
        <v>1</v>
      </c>
      <c r="P21" s="30">
        <v>1</v>
      </c>
      <c r="Q21" s="30">
        <v>27</v>
      </c>
      <c r="R21" s="30">
        <v>0</v>
      </c>
      <c r="S21" s="30">
        <v>0</v>
      </c>
      <c r="T21" s="30">
        <v>1</v>
      </c>
      <c r="U21" s="30">
        <v>0</v>
      </c>
      <c r="V21" s="30">
        <v>0</v>
      </c>
      <c r="W21" s="30">
        <v>0</v>
      </c>
      <c r="X21" s="30">
        <v>0</v>
      </c>
      <c r="Z21" s="30">
        <v>30</v>
      </c>
      <c r="AD21" s="30">
        <v>23</v>
      </c>
      <c r="AE21" s="30">
        <v>0</v>
      </c>
      <c r="AF21" s="30">
        <v>0</v>
      </c>
    </row>
    <row r="22" spans="1:32" ht="40.200000000000003" customHeight="1" x14ac:dyDescent="0.25">
      <c r="A22" s="33" t="s">
        <v>55</v>
      </c>
      <c r="C22" s="5">
        <v>71</v>
      </c>
      <c r="G22" s="5">
        <v>22</v>
      </c>
      <c r="H22" s="5">
        <v>1</v>
      </c>
      <c r="J22" s="5">
        <v>23</v>
      </c>
      <c r="N22" s="5">
        <v>2</v>
      </c>
      <c r="O22" s="5">
        <v>0</v>
      </c>
      <c r="P22" s="5">
        <v>0</v>
      </c>
      <c r="Q22" s="5">
        <v>30</v>
      </c>
      <c r="R22" s="5">
        <v>0</v>
      </c>
      <c r="S22" s="5">
        <v>0</v>
      </c>
      <c r="T22" s="5">
        <v>2</v>
      </c>
      <c r="U22" s="5">
        <v>0</v>
      </c>
      <c r="V22" s="5">
        <v>0</v>
      </c>
      <c r="W22" s="5">
        <v>0</v>
      </c>
      <c r="X22" s="5">
        <v>0</v>
      </c>
      <c r="Z22" s="5">
        <v>34</v>
      </c>
      <c r="AD22" s="5">
        <v>60</v>
      </c>
      <c r="AE22" s="5">
        <v>0</v>
      </c>
      <c r="AF22" s="5">
        <v>0</v>
      </c>
    </row>
    <row r="23" spans="1:32" ht="40.200000000000003" customHeight="1" x14ac:dyDescent="0.25">
      <c r="A23" s="36" t="s">
        <v>56</v>
      </c>
      <c r="C23" s="30">
        <v>27</v>
      </c>
      <c r="G23" s="30">
        <v>24</v>
      </c>
      <c r="H23" s="30">
        <v>1</v>
      </c>
      <c r="J23" s="30">
        <v>25</v>
      </c>
      <c r="N23" s="30">
        <v>7</v>
      </c>
      <c r="O23" s="30">
        <v>2</v>
      </c>
      <c r="P23" s="30">
        <v>0</v>
      </c>
      <c r="Q23" s="30">
        <v>24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Z23" s="30">
        <v>33</v>
      </c>
      <c r="AD23" s="30">
        <v>19</v>
      </c>
      <c r="AE23" s="30">
        <v>0</v>
      </c>
      <c r="AF23" s="30">
        <v>0</v>
      </c>
    </row>
    <row r="24" spans="1:32" ht="39.6" customHeight="1" x14ac:dyDescent="0.25">
      <c r="A24" s="34" t="s">
        <v>59</v>
      </c>
      <c r="C24" s="5">
        <v>0</v>
      </c>
      <c r="G24" s="5">
        <v>36</v>
      </c>
      <c r="H24" s="5">
        <v>0</v>
      </c>
      <c r="J24" s="5">
        <v>36</v>
      </c>
      <c r="N24" s="5">
        <v>3</v>
      </c>
      <c r="O24" s="5">
        <v>0</v>
      </c>
      <c r="P24" s="5">
        <v>1</v>
      </c>
      <c r="Q24" s="5">
        <v>5</v>
      </c>
      <c r="R24" s="5">
        <v>3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12</v>
      </c>
      <c r="AD24" s="5">
        <v>24</v>
      </c>
      <c r="AE24" s="5">
        <v>0</v>
      </c>
      <c r="AF24" s="5">
        <v>0</v>
      </c>
    </row>
    <row r="25" spans="1:32" ht="40.200000000000003" customHeight="1" x14ac:dyDescent="0.25">
      <c r="A25" s="35" t="s">
        <v>60</v>
      </c>
      <c r="C25" s="30">
        <v>0</v>
      </c>
      <c r="G25" s="30">
        <v>26</v>
      </c>
      <c r="H25" s="30">
        <v>1</v>
      </c>
      <c r="J25" s="30">
        <v>27</v>
      </c>
      <c r="N25" s="30">
        <v>2</v>
      </c>
      <c r="O25" s="30">
        <v>0</v>
      </c>
      <c r="P25" s="30">
        <v>2</v>
      </c>
      <c r="Q25" s="30">
        <v>11</v>
      </c>
      <c r="R25" s="30">
        <v>0</v>
      </c>
      <c r="S25" s="30">
        <v>0</v>
      </c>
      <c r="T25" s="30">
        <v>1</v>
      </c>
      <c r="U25" s="30">
        <v>0</v>
      </c>
      <c r="V25" s="30">
        <v>0</v>
      </c>
      <c r="W25" s="30">
        <v>0</v>
      </c>
      <c r="X25" s="30">
        <v>0</v>
      </c>
      <c r="Z25" s="30">
        <v>16</v>
      </c>
      <c r="AD25" s="30">
        <v>11</v>
      </c>
      <c r="AE25" s="30">
        <v>0</v>
      </c>
      <c r="AF25" s="30">
        <v>0</v>
      </c>
    </row>
    <row r="26" spans="1:32" ht="39.6" customHeight="1" x14ac:dyDescent="0.25">
      <c r="A26" s="33" t="s">
        <v>76</v>
      </c>
      <c r="C26" s="5">
        <v>789</v>
      </c>
      <c r="G26" s="5">
        <v>70</v>
      </c>
      <c r="H26" s="5">
        <v>2</v>
      </c>
      <c r="J26" s="5">
        <v>72</v>
      </c>
      <c r="N26" s="5">
        <v>12</v>
      </c>
      <c r="O26" s="5">
        <v>45</v>
      </c>
      <c r="P26" s="5">
        <v>3</v>
      </c>
      <c r="Q26" s="5">
        <v>53</v>
      </c>
      <c r="R26" s="5">
        <v>1</v>
      </c>
      <c r="S26" s="5">
        <v>0</v>
      </c>
      <c r="T26" s="5">
        <v>2</v>
      </c>
      <c r="U26" s="5">
        <v>0</v>
      </c>
      <c r="V26" s="5">
        <v>0</v>
      </c>
      <c r="W26" s="5">
        <v>0</v>
      </c>
      <c r="X26" s="5">
        <v>0</v>
      </c>
      <c r="Z26" s="5">
        <v>116</v>
      </c>
      <c r="AD26" s="5">
        <v>0</v>
      </c>
      <c r="AE26" s="5">
        <v>0</v>
      </c>
      <c r="AF26" s="5">
        <v>0</v>
      </c>
    </row>
    <row r="27" spans="1:32" ht="39.6" customHeight="1" x14ac:dyDescent="0.25">
      <c r="A27" s="36" t="s">
        <v>82</v>
      </c>
      <c r="C27" s="30">
        <v>28</v>
      </c>
      <c r="G27" s="30">
        <v>7</v>
      </c>
      <c r="H27" s="30">
        <v>0</v>
      </c>
      <c r="J27" s="30">
        <v>7</v>
      </c>
      <c r="N27" s="30">
        <v>1</v>
      </c>
      <c r="O27" s="30">
        <v>0</v>
      </c>
      <c r="P27" s="30">
        <v>3</v>
      </c>
      <c r="Q27" s="30">
        <v>21</v>
      </c>
      <c r="R27" s="30">
        <v>0</v>
      </c>
      <c r="S27" s="30">
        <v>0</v>
      </c>
      <c r="T27" s="30">
        <v>1</v>
      </c>
      <c r="U27" s="30">
        <v>0</v>
      </c>
      <c r="V27" s="30">
        <v>0</v>
      </c>
      <c r="W27" s="30">
        <v>0</v>
      </c>
      <c r="X27" s="30">
        <v>0</v>
      </c>
      <c r="Z27" s="30">
        <v>26</v>
      </c>
      <c r="AD27" s="30">
        <v>9</v>
      </c>
      <c r="AE27" s="30">
        <v>0</v>
      </c>
      <c r="AF27" s="30">
        <v>0</v>
      </c>
    </row>
    <row r="28" spans="1:32" ht="39.6" customHeight="1" x14ac:dyDescent="0.25">
      <c r="A28" s="33" t="s">
        <v>83</v>
      </c>
      <c r="C28" s="5">
        <v>37</v>
      </c>
      <c r="G28" s="5">
        <v>13</v>
      </c>
      <c r="H28" s="5">
        <v>1</v>
      </c>
      <c r="J28" s="5">
        <v>14</v>
      </c>
      <c r="N28" s="5">
        <v>1</v>
      </c>
      <c r="O28" s="5">
        <v>2</v>
      </c>
      <c r="P28" s="5">
        <v>0</v>
      </c>
      <c r="Q28" s="5">
        <v>32</v>
      </c>
      <c r="R28" s="5">
        <v>4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39</v>
      </c>
      <c r="AD28" s="5">
        <v>12</v>
      </c>
      <c r="AE28" s="5">
        <v>0</v>
      </c>
      <c r="AF28" s="5">
        <v>0</v>
      </c>
    </row>
    <row r="29" spans="1:32" ht="39.6" customHeight="1" x14ac:dyDescent="0.25">
      <c r="A29" s="36" t="s">
        <v>84</v>
      </c>
      <c r="C29" s="30">
        <v>30</v>
      </c>
      <c r="G29" s="30">
        <v>36</v>
      </c>
      <c r="H29" s="30">
        <v>1</v>
      </c>
      <c r="J29" s="30">
        <v>37</v>
      </c>
      <c r="N29" s="30">
        <v>3</v>
      </c>
      <c r="O29" s="30">
        <v>4</v>
      </c>
      <c r="P29" s="30">
        <v>3</v>
      </c>
      <c r="Q29" s="30">
        <v>18</v>
      </c>
      <c r="R29" s="30">
        <v>4</v>
      </c>
      <c r="S29" s="30">
        <v>0</v>
      </c>
      <c r="T29" s="30">
        <v>1</v>
      </c>
      <c r="U29" s="30">
        <v>0</v>
      </c>
      <c r="V29" s="30">
        <v>0</v>
      </c>
      <c r="W29" s="30">
        <v>0</v>
      </c>
      <c r="X29" s="30">
        <v>0</v>
      </c>
      <c r="Z29" s="30">
        <v>33</v>
      </c>
      <c r="AD29" s="30">
        <v>34</v>
      </c>
      <c r="AE29" s="30">
        <v>0</v>
      </c>
      <c r="AF29" s="30">
        <v>0</v>
      </c>
    </row>
    <row r="30" spans="1:32" ht="40.200000000000003" customHeight="1" x14ac:dyDescent="0.25">
      <c r="A30" s="33" t="s">
        <v>198</v>
      </c>
      <c r="C30" s="5">
        <v>0</v>
      </c>
      <c r="G30" s="5">
        <v>84</v>
      </c>
      <c r="H30" s="5">
        <v>2</v>
      </c>
      <c r="J30" s="5">
        <v>86</v>
      </c>
      <c r="N30" s="5">
        <v>15</v>
      </c>
      <c r="O30" s="5">
        <v>61</v>
      </c>
      <c r="P30" s="5">
        <v>12</v>
      </c>
      <c r="Q30" s="5">
        <v>28</v>
      </c>
      <c r="R30" s="5">
        <v>1</v>
      </c>
      <c r="S30" s="5">
        <v>0</v>
      </c>
      <c r="T30" s="5">
        <v>4</v>
      </c>
      <c r="U30" s="5">
        <v>0</v>
      </c>
      <c r="V30" s="5">
        <v>0</v>
      </c>
      <c r="W30" s="5">
        <v>0</v>
      </c>
      <c r="X30" s="5">
        <v>0</v>
      </c>
      <c r="Z30" s="5">
        <v>121</v>
      </c>
      <c r="AD30" s="5">
        <v>114</v>
      </c>
      <c r="AE30" s="5">
        <v>149</v>
      </c>
      <c r="AF30" s="5">
        <v>0</v>
      </c>
    </row>
    <row r="31" spans="1:32" ht="39.6" customHeight="1" x14ac:dyDescent="0.25">
      <c r="A31" s="36" t="s">
        <v>77</v>
      </c>
      <c r="C31" s="30">
        <v>0</v>
      </c>
      <c r="G31" s="30">
        <v>122</v>
      </c>
      <c r="H31" s="30">
        <v>1</v>
      </c>
      <c r="J31" s="30">
        <v>123</v>
      </c>
      <c r="N31" s="30">
        <v>14</v>
      </c>
      <c r="O31" s="30">
        <v>38</v>
      </c>
      <c r="P31" s="30">
        <v>1</v>
      </c>
      <c r="Q31" s="30">
        <v>67</v>
      </c>
      <c r="R31" s="30">
        <v>1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Z31" s="30">
        <v>121</v>
      </c>
      <c r="AD31" s="30">
        <v>110</v>
      </c>
      <c r="AE31" s="30">
        <v>108</v>
      </c>
      <c r="AF31" s="30">
        <v>0</v>
      </c>
    </row>
    <row r="32" spans="1:32" ht="40.200000000000003" customHeight="1" x14ac:dyDescent="0.25">
      <c r="A32" s="34" t="s">
        <v>78</v>
      </c>
      <c r="C32" s="5">
        <v>0</v>
      </c>
      <c r="G32" s="5">
        <v>109</v>
      </c>
      <c r="H32" s="5">
        <v>17</v>
      </c>
      <c r="J32" s="5">
        <v>126</v>
      </c>
      <c r="N32" s="5">
        <v>20</v>
      </c>
      <c r="O32" s="5">
        <v>45</v>
      </c>
      <c r="P32" s="5">
        <v>1</v>
      </c>
      <c r="Q32" s="5">
        <v>39</v>
      </c>
      <c r="R32" s="5">
        <v>0</v>
      </c>
      <c r="S32" s="5">
        <v>0</v>
      </c>
      <c r="T32" s="5">
        <v>2</v>
      </c>
      <c r="U32" s="5">
        <v>0</v>
      </c>
      <c r="V32" s="5">
        <v>0</v>
      </c>
      <c r="W32" s="5">
        <v>0</v>
      </c>
      <c r="X32" s="5">
        <v>0</v>
      </c>
      <c r="Z32" s="5">
        <v>107</v>
      </c>
      <c r="AD32" s="5">
        <v>95</v>
      </c>
      <c r="AE32" s="5">
        <v>76</v>
      </c>
      <c r="AF32" s="5">
        <v>0</v>
      </c>
    </row>
    <row r="33" spans="1:32" ht="39.6" customHeight="1" x14ac:dyDescent="0.25">
      <c r="A33" s="35" t="s">
        <v>79</v>
      </c>
      <c r="C33" s="30">
        <v>0</v>
      </c>
      <c r="G33" s="30">
        <v>107</v>
      </c>
      <c r="H33" s="30">
        <v>2</v>
      </c>
      <c r="J33" s="30">
        <v>109</v>
      </c>
      <c r="N33" s="30">
        <v>6</v>
      </c>
      <c r="O33" s="30">
        <v>11</v>
      </c>
      <c r="P33" s="30">
        <v>1</v>
      </c>
      <c r="Q33" s="30">
        <v>62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Z33" s="30">
        <v>80</v>
      </c>
      <c r="AD33" s="30">
        <v>137</v>
      </c>
      <c r="AE33" s="30">
        <v>108</v>
      </c>
      <c r="AF33" s="30">
        <v>0</v>
      </c>
    </row>
    <row r="34" spans="1:32" ht="40.200000000000003" customHeight="1" x14ac:dyDescent="0.25">
      <c r="A34" s="33" t="s">
        <v>80</v>
      </c>
      <c r="C34" s="5">
        <v>0</v>
      </c>
      <c r="G34" s="5">
        <v>123</v>
      </c>
      <c r="H34" s="5">
        <v>1</v>
      </c>
      <c r="J34" s="5">
        <v>124</v>
      </c>
      <c r="N34" s="5">
        <v>15</v>
      </c>
      <c r="O34" s="5">
        <v>19</v>
      </c>
      <c r="P34" s="5">
        <v>0</v>
      </c>
      <c r="Q34" s="5">
        <v>42</v>
      </c>
      <c r="R34" s="5">
        <v>0</v>
      </c>
      <c r="S34" s="5">
        <v>0</v>
      </c>
      <c r="T34" s="5">
        <v>3</v>
      </c>
      <c r="U34" s="5">
        <v>0</v>
      </c>
      <c r="V34" s="5">
        <v>0</v>
      </c>
      <c r="W34" s="5">
        <v>0</v>
      </c>
      <c r="X34" s="5">
        <v>0</v>
      </c>
      <c r="Z34" s="5">
        <v>79</v>
      </c>
      <c r="AD34" s="5">
        <v>164</v>
      </c>
      <c r="AE34" s="5">
        <v>124</v>
      </c>
      <c r="AF34" s="5">
        <v>0</v>
      </c>
    </row>
    <row r="35" spans="1:32" ht="39.6" customHeight="1" x14ac:dyDescent="0.25">
      <c r="A35" s="36" t="s">
        <v>193</v>
      </c>
      <c r="C35" s="30">
        <v>0</v>
      </c>
      <c r="G35" s="30">
        <v>70</v>
      </c>
      <c r="H35" s="30">
        <v>2</v>
      </c>
      <c r="J35" s="30">
        <v>72</v>
      </c>
      <c r="N35" s="30">
        <v>13</v>
      </c>
      <c r="O35" s="30">
        <v>8</v>
      </c>
      <c r="P35" s="30">
        <v>2</v>
      </c>
      <c r="Q35" s="30">
        <v>55</v>
      </c>
      <c r="R35" s="30">
        <v>8</v>
      </c>
      <c r="S35" s="30">
        <v>0</v>
      </c>
      <c r="T35" s="30">
        <v>24</v>
      </c>
      <c r="U35" s="30">
        <v>8</v>
      </c>
      <c r="V35" s="30">
        <v>0</v>
      </c>
      <c r="W35" s="30">
        <v>0</v>
      </c>
      <c r="X35" s="30">
        <v>0</v>
      </c>
      <c r="Z35" s="30">
        <v>118</v>
      </c>
      <c r="AD35" s="30">
        <v>24</v>
      </c>
      <c r="AE35" s="30">
        <v>74</v>
      </c>
      <c r="AF35" s="30">
        <v>0</v>
      </c>
    </row>
    <row r="36" spans="1:32" ht="40.200000000000003" customHeight="1" x14ac:dyDescent="0.25">
      <c r="A36" s="33" t="s">
        <v>81</v>
      </c>
      <c r="C36" s="5">
        <v>0</v>
      </c>
      <c r="G36" s="5">
        <v>129</v>
      </c>
      <c r="H36" s="5">
        <v>4</v>
      </c>
      <c r="J36" s="5">
        <v>133</v>
      </c>
      <c r="N36" s="5">
        <v>15</v>
      </c>
      <c r="O36" s="5">
        <v>2</v>
      </c>
      <c r="P36" s="5">
        <v>11</v>
      </c>
      <c r="Q36" s="5">
        <v>84</v>
      </c>
      <c r="R36" s="5">
        <v>0</v>
      </c>
      <c r="S36" s="5">
        <v>0</v>
      </c>
      <c r="T36" s="5">
        <v>2</v>
      </c>
      <c r="U36" s="5">
        <v>0</v>
      </c>
      <c r="V36" s="5">
        <v>0</v>
      </c>
      <c r="W36" s="5">
        <v>0</v>
      </c>
      <c r="X36" s="5">
        <v>0</v>
      </c>
      <c r="Z36" s="5">
        <v>114</v>
      </c>
      <c r="AD36" s="5">
        <v>146</v>
      </c>
      <c r="AE36" s="5">
        <v>0</v>
      </c>
      <c r="AF36" s="5">
        <v>0</v>
      </c>
    </row>
    <row r="37" spans="1:32" ht="39.6" customHeight="1" x14ac:dyDescent="0.25">
      <c r="A37" s="36" t="s">
        <v>191</v>
      </c>
      <c r="C37" s="30">
        <v>0</v>
      </c>
      <c r="G37" s="30">
        <v>33</v>
      </c>
      <c r="H37" s="30">
        <v>0</v>
      </c>
      <c r="J37" s="30">
        <v>33</v>
      </c>
      <c r="N37" s="30">
        <v>1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Z37" s="30">
        <v>1</v>
      </c>
      <c r="AD37" s="30">
        <v>32</v>
      </c>
      <c r="AE37" s="30">
        <v>0</v>
      </c>
      <c r="AF37" s="30">
        <v>0</v>
      </c>
    </row>
    <row r="38" spans="1:32" ht="40.200000000000003" customHeight="1" x14ac:dyDescent="0.25">
      <c r="A38" s="33" t="s">
        <v>85</v>
      </c>
      <c r="C38" s="5">
        <v>7</v>
      </c>
      <c r="G38" s="5">
        <v>64</v>
      </c>
      <c r="H38" s="5">
        <v>4</v>
      </c>
      <c r="J38" s="5">
        <v>68</v>
      </c>
      <c r="N38" s="5">
        <v>6</v>
      </c>
      <c r="O38" s="5">
        <v>16</v>
      </c>
      <c r="P38" s="5">
        <v>2</v>
      </c>
      <c r="Q38" s="5">
        <v>37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61</v>
      </c>
      <c r="AD38" s="5">
        <v>14</v>
      </c>
      <c r="AE38" s="5">
        <v>0</v>
      </c>
      <c r="AF38" s="5">
        <v>0</v>
      </c>
    </row>
    <row r="39" spans="1:32" ht="39.6" customHeight="1" x14ac:dyDescent="0.25">
      <c r="A39" s="36" t="s">
        <v>86</v>
      </c>
      <c r="C39" s="30">
        <v>38</v>
      </c>
      <c r="G39" s="30">
        <v>66</v>
      </c>
      <c r="H39" s="30">
        <v>1</v>
      </c>
      <c r="J39" s="30">
        <v>67</v>
      </c>
      <c r="N39" s="30">
        <v>8</v>
      </c>
      <c r="O39" s="30">
        <v>3</v>
      </c>
      <c r="P39" s="30">
        <v>0</v>
      </c>
      <c r="Q39" s="30">
        <v>18</v>
      </c>
      <c r="R39" s="30">
        <v>0</v>
      </c>
      <c r="S39" s="30">
        <v>0</v>
      </c>
      <c r="T39" s="30">
        <v>2</v>
      </c>
      <c r="U39" s="30">
        <v>0</v>
      </c>
      <c r="V39" s="30">
        <v>0</v>
      </c>
      <c r="W39" s="30">
        <v>0</v>
      </c>
      <c r="X39" s="30">
        <v>0</v>
      </c>
      <c r="Z39" s="30">
        <v>31</v>
      </c>
      <c r="AD39" s="30">
        <v>74</v>
      </c>
      <c r="AE39" s="30">
        <v>0</v>
      </c>
      <c r="AF39" s="30">
        <v>0</v>
      </c>
    </row>
    <row r="40" spans="1:32" ht="40.200000000000003" customHeight="1" x14ac:dyDescent="0.25">
      <c r="A40" s="34" t="s">
        <v>87</v>
      </c>
      <c r="C40" s="5">
        <v>3</v>
      </c>
      <c r="G40" s="5">
        <v>61</v>
      </c>
      <c r="H40" s="5">
        <v>11</v>
      </c>
      <c r="J40" s="5">
        <v>72</v>
      </c>
      <c r="N40" s="5">
        <v>7</v>
      </c>
      <c r="O40" s="5">
        <v>21</v>
      </c>
      <c r="P40" s="5">
        <v>2</v>
      </c>
      <c r="Q40" s="5">
        <v>16</v>
      </c>
      <c r="R40" s="5">
        <v>0</v>
      </c>
      <c r="S40" s="5">
        <v>0</v>
      </c>
      <c r="T40" s="5">
        <v>10</v>
      </c>
      <c r="U40" s="5">
        <v>0</v>
      </c>
      <c r="V40" s="5">
        <v>0</v>
      </c>
      <c r="W40" s="5">
        <v>0</v>
      </c>
      <c r="X40" s="5">
        <v>0</v>
      </c>
      <c r="Z40" s="5">
        <v>56</v>
      </c>
      <c r="AD40" s="5">
        <v>19</v>
      </c>
      <c r="AE40" s="5">
        <v>0</v>
      </c>
      <c r="AF40" s="5">
        <v>0</v>
      </c>
    </row>
    <row r="41" spans="1:32" ht="39.6" customHeight="1" x14ac:dyDescent="0.25">
      <c r="A41" s="35" t="s">
        <v>88</v>
      </c>
      <c r="C41" s="30">
        <v>15</v>
      </c>
      <c r="G41" s="30">
        <v>60</v>
      </c>
      <c r="H41" s="30">
        <v>2</v>
      </c>
      <c r="J41" s="30">
        <v>62</v>
      </c>
      <c r="N41" s="30">
        <v>4</v>
      </c>
      <c r="O41" s="30">
        <v>29</v>
      </c>
      <c r="P41" s="30">
        <v>1</v>
      </c>
      <c r="Q41" s="30">
        <v>21</v>
      </c>
      <c r="R41" s="30">
        <v>0</v>
      </c>
      <c r="S41" s="30">
        <v>0</v>
      </c>
      <c r="T41" s="30">
        <v>1</v>
      </c>
      <c r="U41" s="30">
        <v>0</v>
      </c>
      <c r="V41" s="30">
        <v>0</v>
      </c>
      <c r="W41" s="30">
        <v>0</v>
      </c>
      <c r="X41" s="30">
        <v>0</v>
      </c>
      <c r="Z41" s="30">
        <v>56</v>
      </c>
      <c r="AD41" s="30">
        <v>21</v>
      </c>
      <c r="AE41" s="30">
        <v>0</v>
      </c>
      <c r="AF41" s="30">
        <v>0</v>
      </c>
    </row>
    <row r="42" spans="1:32" ht="40.200000000000003" customHeight="1" x14ac:dyDescent="0.25">
      <c r="A42" s="33" t="s">
        <v>89</v>
      </c>
      <c r="C42" s="5">
        <v>30</v>
      </c>
      <c r="G42" s="5">
        <v>63</v>
      </c>
      <c r="H42" s="5">
        <v>3</v>
      </c>
      <c r="J42" s="5">
        <v>66</v>
      </c>
      <c r="N42" s="5">
        <v>3</v>
      </c>
      <c r="O42" s="5">
        <v>4</v>
      </c>
      <c r="P42" s="5">
        <v>0</v>
      </c>
      <c r="Q42" s="5">
        <v>33</v>
      </c>
      <c r="R42" s="5">
        <v>0</v>
      </c>
      <c r="S42" s="5">
        <v>0</v>
      </c>
      <c r="T42" s="5">
        <v>1</v>
      </c>
      <c r="U42" s="5">
        <v>0</v>
      </c>
      <c r="V42" s="5">
        <v>0</v>
      </c>
      <c r="W42" s="5">
        <v>0</v>
      </c>
      <c r="X42" s="5">
        <v>0</v>
      </c>
      <c r="Z42" s="5">
        <v>41</v>
      </c>
      <c r="AD42" s="5">
        <v>55</v>
      </c>
      <c r="AE42" s="5">
        <v>0</v>
      </c>
      <c r="AF42" s="5">
        <v>0</v>
      </c>
    </row>
    <row r="43" spans="1:32" ht="39.6" customHeight="1" x14ac:dyDescent="0.25">
      <c r="A43" s="36" t="s">
        <v>90</v>
      </c>
      <c r="C43" s="30">
        <v>27</v>
      </c>
      <c r="G43" s="30">
        <v>59</v>
      </c>
      <c r="H43" s="30">
        <v>2</v>
      </c>
      <c r="J43" s="30">
        <v>61</v>
      </c>
      <c r="N43" s="30">
        <v>3</v>
      </c>
      <c r="O43" s="30">
        <v>16</v>
      </c>
      <c r="P43" s="30">
        <v>0</v>
      </c>
      <c r="Q43" s="30">
        <v>37</v>
      </c>
      <c r="R43" s="30">
        <v>0</v>
      </c>
      <c r="S43" s="30">
        <v>0</v>
      </c>
      <c r="T43" s="30">
        <v>10</v>
      </c>
      <c r="U43" s="30">
        <v>0</v>
      </c>
      <c r="V43" s="30">
        <v>0</v>
      </c>
      <c r="W43" s="30">
        <v>0</v>
      </c>
      <c r="X43" s="30">
        <v>0</v>
      </c>
      <c r="Z43" s="30">
        <v>66</v>
      </c>
      <c r="AD43" s="30">
        <v>22</v>
      </c>
      <c r="AE43" s="30">
        <v>0</v>
      </c>
      <c r="AF43" s="30">
        <v>0</v>
      </c>
    </row>
    <row r="44" spans="1:32" ht="40.200000000000003" customHeight="1" x14ac:dyDescent="0.25">
      <c r="A44" s="33" t="s">
        <v>91</v>
      </c>
      <c r="C44" s="5">
        <v>23</v>
      </c>
      <c r="G44" s="5">
        <v>63</v>
      </c>
      <c r="H44" s="5">
        <v>1</v>
      </c>
      <c r="J44" s="5">
        <v>64</v>
      </c>
      <c r="N44" s="5">
        <v>3</v>
      </c>
      <c r="O44" s="5">
        <v>5</v>
      </c>
      <c r="P44" s="5">
        <v>4</v>
      </c>
      <c r="Q44" s="5">
        <v>45</v>
      </c>
      <c r="R44" s="5">
        <v>0</v>
      </c>
      <c r="S44" s="5">
        <v>0</v>
      </c>
      <c r="T44" s="5">
        <v>1</v>
      </c>
      <c r="U44" s="5">
        <v>0</v>
      </c>
      <c r="V44" s="5">
        <v>0</v>
      </c>
      <c r="W44" s="5">
        <v>0</v>
      </c>
      <c r="X44" s="5">
        <v>0</v>
      </c>
      <c r="Z44" s="5">
        <v>58</v>
      </c>
      <c r="AD44" s="5">
        <v>29</v>
      </c>
      <c r="AE44" s="5">
        <v>0</v>
      </c>
      <c r="AF44" s="5">
        <v>0</v>
      </c>
    </row>
    <row r="45" spans="1:32" ht="39.6" customHeight="1" x14ac:dyDescent="0.25">
      <c r="A45" s="36" t="s">
        <v>92</v>
      </c>
      <c r="C45" s="30">
        <v>11</v>
      </c>
      <c r="G45" s="30">
        <v>30</v>
      </c>
      <c r="H45" s="30">
        <v>1</v>
      </c>
      <c r="J45" s="30">
        <v>31</v>
      </c>
      <c r="N45" s="30">
        <v>6</v>
      </c>
      <c r="O45" s="30">
        <v>4</v>
      </c>
      <c r="P45" s="30">
        <v>1</v>
      </c>
      <c r="Q45" s="30">
        <v>11</v>
      </c>
      <c r="R45" s="30">
        <v>1</v>
      </c>
      <c r="S45" s="30">
        <v>0</v>
      </c>
      <c r="T45" s="30">
        <v>1</v>
      </c>
      <c r="U45" s="30">
        <v>0</v>
      </c>
      <c r="V45" s="30">
        <v>0</v>
      </c>
      <c r="W45" s="30">
        <v>0</v>
      </c>
      <c r="X45" s="30">
        <v>0</v>
      </c>
      <c r="Z45" s="30">
        <v>24</v>
      </c>
      <c r="AD45" s="30">
        <v>10</v>
      </c>
      <c r="AE45" s="30">
        <v>0</v>
      </c>
      <c r="AF45" s="30">
        <v>0</v>
      </c>
    </row>
    <row r="46" spans="1:32" ht="40.200000000000003" customHeight="1" x14ac:dyDescent="0.25">
      <c r="A46" s="33" t="s">
        <v>93</v>
      </c>
      <c r="C46" s="5">
        <v>0</v>
      </c>
      <c r="G46" s="5">
        <v>8</v>
      </c>
      <c r="H46" s="5">
        <v>0</v>
      </c>
      <c r="J46" s="5">
        <v>8</v>
      </c>
      <c r="N46" s="5">
        <v>2</v>
      </c>
      <c r="O46" s="5">
        <v>1</v>
      </c>
      <c r="P46" s="5">
        <v>1</v>
      </c>
      <c r="Q46" s="5">
        <v>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Z46" s="5">
        <v>5</v>
      </c>
      <c r="AD46" s="5">
        <v>3</v>
      </c>
      <c r="AE46" s="5">
        <v>0</v>
      </c>
      <c r="AF46" s="5">
        <v>0</v>
      </c>
    </row>
    <row r="47" spans="1:32" ht="39.6" customHeight="1" x14ac:dyDescent="0.25">
      <c r="A47" s="36" t="s">
        <v>94</v>
      </c>
      <c r="C47" s="30">
        <v>4</v>
      </c>
      <c r="G47" s="30">
        <v>16</v>
      </c>
      <c r="H47" s="30">
        <v>1</v>
      </c>
      <c r="J47" s="30">
        <v>17</v>
      </c>
      <c r="N47" s="30">
        <v>3</v>
      </c>
      <c r="O47" s="30">
        <v>7</v>
      </c>
      <c r="P47" s="30">
        <v>1</v>
      </c>
      <c r="Q47" s="30">
        <v>6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Z47" s="30">
        <v>17</v>
      </c>
      <c r="AD47" s="30">
        <v>4</v>
      </c>
      <c r="AE47" s="30">
        <v>0</v>
      </c>
      <c r="AF47" s="30">
        <v>0</v>
      </c>
    </row>
    <row r="48" spans="1:32" ht="40.200000000000003" customHeight="1" x14ac:dyDescent="0.25">
      <c r="A48" s="34" t="s">
        <v>95</v>
      </c>
      <c r="C48" s="5">
        <v>7</v>
      </c>
      <c r="G48" s="5">
        <v>18</v>
      </c>
      <c r="H48" s="5">
        <v>0</v>
      </c>
      <c r="J48" s="5">
        <v>18</v>
      </c>
      <c r="N48" s="5">
        <v>4</v>
      </c>
      <c r="O48" s="5">
        <v>1</v>
      </c>
      <c r="P48" s="5">
        <v>1</v>
      </c>
      <c r="Q48" s="5">
        <v>8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Z48" s="5">
        <v>14</v>
      </c>
      <c r="AD48" s="5">
        <v>11</v>
      </c>
      <c r="AE48" s="5">
        <v>0</v>
      </c>
      <c r="AF48" s="5">
        <v>0</v>
      </c>
    </row>
    <row r="49" spans="1:32" ht="39.6" customHeight="1" x14ac:dyDescent="0.25">
      <c r="A49" s="35" t="s">
        <v>96</v>
      </c>
      <c r="C49" s="30">
        <v>2</v>
      </c>
      <c r="G49" s="30">
        <v>16</v>
      </c>
      <c r="H49" s="30">
        <v>0</v>
      </c>
      <c r="J49" s="30">
        <v>16</v>
      </c>
      <c r="N49" s="30">
        <v>6</v>
      </c>
      <c r="O49" s="30">
        <v>1</v>
      </c>
      <c r="P49" s="30">
        <v>1</v>
      </c>
      <c r="Q49" s="30">
        <v>4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Z49" s="30">
        <v>12</v>
      </c>
      <c r="AD49" s="30">
        <v>6</v>
      </c>
      <c r="AE49" s="30">
        <v>0</v>
      </c>
      <c r="AF49" s="30">
        <v>0</v>
      </c>
    </row>
    <row r="50" spans="1:32" ht="40.200000000000003" customHeight="1" x14ac:dyDescent="0.25">
      <c r="A50" s="33" t="s">
        <v>97</v>
      </c>
      <c r="C50" s="5">
        <v>15</v>
      </c>
      <c r="G50" s="5">
        <v>14</v>
      </c>
      <c r="H50" s="5">
        <v>0</v>
      </c>
      <c r="J50" s="5">
        <v>14</v>
      </c>
      <c r="N50" s="5">
        <v>0</v>
      </c>
      <c r="O50" s="5">
        <v>3</v>
      </c>
      <c r="P50" s="5">
        <v>1</v>
      </c>
      <c r="Q50" s="5">
        <v>9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13</v>
      </c>
      <c r="AD50" s="5">
        <v>16</v>
      </c>
      <c r="AE50" s="5">
        <v>0</v>
      </c>
      <c r="AF50" s="5">
        <v>0</v>
      </c>
    </row>
    <row r="51" spans="1:32" ht="39.6" customHeight="1" x14ac:dyDescent="0.25">
      <c r="A51" s="36" t="s">
        <v>98</v>
      </c>
      <c r="C51" s="30">
        <v>4</v>
      </c>
      <c r="G51" s="30">
        <v>12</v>
      </c>
      <c r="H51" s="30">
        <v>1</v>
      </c>
      <c r="J51" s="30">
        <v>13</v>
      </c>
      <c r="N51" s="30">
        <v>0</v>
      </c>
      <c r="O51" s="30">
        <v>2</v>
      </c>
      <c r="P51" s="30">
        <v>2</v>
      </c>
      <c r="Q51" s="30">
        <v>10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Z51" s="30">
        <v>14</v>
      </c>
      <c r="AD51" s="30">
        <v>3</v>
      </c>
      <c r="AE51" s="30">
        <v>0</v>
      </c>
      <c r="AF51" s="30">
        <v>0</v>
      </c>
    </row>
    <row r="52" spans="1:32" ht="40.200000000000003" customHeight="1" x14ac:dyDescent="0.25">
      <c r="A52" s="33" t="s">
        <v>99</v>
      </c>
      <c r="C52" s="5">
        <v>2</v>
      </c>
      <c r="G52" s="5">
        <v>27</v>
      </c>
      <c r="H52" s="5">
        <v>1</v>
      </c>
      <c r="J52" s="5">
        <v>28</v>
      </c>
      <c r="N52" s="5">
        <v>5</v>
      </c>
      <c r="O52" s="5">
        <v>1</v>
      </c>
      <c r="P52" s="5">
        <v>1</v>
      </c>
      <c r="Q52" s="5">
        <v>6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13</v>
      </c>
      <c r="AD52" s="5">
        <v>17</v>
      </c>
      <c r="AE52" s="5">
        <v>0</v>
      </c>
      <c r="AF52" s="5">
        <v>0</v>
      </c>
    </row>
    <row r="53" spans="1:32" ht="39.6" customHeight="1" x14ac:dyDescent="0.25">
      <c r="A53" s="36" t="s">
        <v>100</v>
      </c>
      <c r="C53" s="30">
        <v>4</v>
      </c>
      <c r="G53" s="30">
        <v>22</v>
      </c>
      <c r="H53" s="30">
        <v>0</v>
      </c>
      <c r="J53" s="30">
        <v>22</v>
      </c>
      <c r="N53" s="30">
        <v>4</v>
      </c>
      <c r="O53" s="30">
        <v>0</v>
      </c>
      <c r="P53" s="30">
        <v>1</v>
      </c>
      <c r="Q53" s="30">
        <v>10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Z53" s="30">
        <v>15</v>
      </c>
      <c r="AD53" s="30">
        <v>11</v>
      </c>
      <c r="AE53" s="30">
        <v>0</v>
      </c>
      <c r="AF53" s="30">
        <v>0</v>
      </c>
    </row>
    <row r="54" spans="1:32" ht="40.200000000000003" customHeight="1" x14ac:dyDescent="0.25">
      <c r="A54" s="33" t="s">
        <v>101</v>
      </c>
      <c r="C54" s="5">
        <v>10</v>
      </c>
      <c r="G54" s="5">
        <v>19</v>
      </c>
      <c r="H54" s="5">
        <v>0</v>
      </c>
      <c r="J54" s="5">
        <v>19</v>
      </c>
      <c r="N54" s="5">
        <v>1</v>
      </c>
      <c r="O54" s="5">
        <v>2</v>
      </c>
      <c r="P54" s="5">
        <v>1</v>
      </c>
      <c r="Q54" s="5">
        <v>17</v>
      </c>
      <c r="R54" s="5">
        <v>0</v>
      </c>
      <c r="S54" s="5">
        <v>0</v>
      </c>
      <c r="T54" s="5">
        <v>2</v>
      </c>
      <c r="U54" s="5">
        <v>0</v>
      </c>
      <c r="V54" s="5">
        <v>0</v>
      </c>
      <c r="W54" s="5">
        <v>0</v>
      </c>
      <c r="X54" s="5">
        <v>0</v>
      </c>
      <c r="Z54" s="5">
        <v>23</v>
      </c>
      <c r="AD54" s="5">
        <v>6</v>
      </c>
      <c r="AE54" s="5">
        <v>0</v>
      </c>
      <c r="AF54" s="5">
        <v>0</v>
      </c>
    </row>
    <row r="55" spans="1:32" ht="39.6" customHeight="1" x14ac:dyDescent="0.25">
      <c r="A55" s="36" t="s">
        <v>102</v>
      </c>
      <c r="C55" s="30">
        <v>3</v>
      </c>
      <c r="G55" s="30">
        <v>12</v>
      </c>
      <c r="H55" s="30">
        <v>0</v>
      </c>
      <c r="J55" s="30">
        <v>12</v>
      </c>
      <c r="N55" s="30">
        <v>4</v>
      </c>
      <c r="O55" s="30">
        <v>1</v>
      </c>
      <c r="P55" s="30">
        <v>0</v>
      </c>
      <c r="Q55" s="30">
        <v>6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Z55" s="30">
        <v>11</v>
      </c>
      <c r="AD55" s="30">
        <v>4</v>
      </c>
      <c r="AE55" s="30">
        <v>0</v>
      </c>
      <c r="AF55" s="30">
        <v>0</v>
      </c>
    </row>
    <row r="56" spans="1:32" ht="40.200000000000003" customHeight="1" x14ac:dyDescent="0.25">
      <c r="A56" s="34" t="s">
        <v>103</v>
      </c>
      <c r="C56" s="5">
        <v>11</v>
      </c>
      <c r="G56" s="5">
        <v>50</v>
      </c>
      <c r="H56" s="5">
        <v>1</v>
      </c>
      <c r="J56" s="5">
        <v>51</v>
      </c>
      <c r="N56" s="5">
        <v>3</v>
      </c>
      <c r="O56" s="5">
        <v>2</v>
      </c>
      <c r="P56" s="5">
        <v>0</v>
      </c>
      <c r="Q56" s="5">
        <v>31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Z56" s="5">
        <v>36</v>
      </c>
      <c r="AD56" s="5">
        <v>26</v>
      </c>
      <c r="AE56" s="5">
        <v>0</v>
      </c>
      <c r="AF56" s="5">
        <v>0</v>
      </c>
    </row>
    <row r="57" spans="1:32" ht="39.6" customHeight="1" x14ac:dyDescent="0.25">
      <c r="A57" s="35" t="s">
        <v>104</v>
      </c>
      <c r="C57" s="30">
        <v>12</v>
      </c>
      <c r="G57" s="30">
        <v>51</v>
      </c>
      <c r="H57" s="30">
        <v>1</v>
      </c>
      <c r="J57" s="30">
        <v>52</v>
      </c>
      <c r="N57" s="30">
        <v>8</v>
      </c>
      <c r="O57" s="30">
        <v>0</v>
      </c>
      <c r="P57" s="30">
        <v>1</v>
      </c>
      <c r="Q57" s="30">
        <v>19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Z57" s="30">
        <v>28</v>
      </c>
      <c r="AD57" s="30">
        <v>37</v>
      </c>
      <c r="AE57" s="30">
        <v>0</v>
      </c>
      <c r="AF57" s="30">
        <v>0</v>
      </c>
    </row>
    <row r="58" spans="1:32" ht="20.100000000000001" customHeight="1" x14ac:dyDescent="0.25">
      <c r="A58" s="33" t="s">
        <v>105</v>
      </c>
      <c r="C58" s="5">
        <v>10</v>
      </c>
      <c r="G58" s="5">
        <v>24</v>
      </c>
      <c r="H58" s="5">
        <v>1</v>
      </c>
      <c r="J58" s="5">
        <v>25</v>
      </c>
      <c r="N58" s="5">
        <v>3</v>
      </c>
      <c r="O58" s="5">
        <v>5</v>
      </c>
      <c r="P58" s="5">
        <v>3</v>
      </c>
      <c r="Q58" s="5">
        <v>9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20</v>
      </c>
      <c r="AD58" s="5">
        <v>21</v>
      </c>
      <c r="AE58" s="5">
        <v>0</v>
      </c>
      <c r="AF58" s="5">
        <v>0</v>
      </c>
    </row>
    <row r="59" spans="1:32" ht="19.5" customHeight="1" x14ac:dyDescent="0.25">
      <c r="A59" s="36" t="s">
        <v>106</v>
      </c>
      <c r="C59" s="30">
        <v>13</v>
      </c>
      <c r="G59" s="30">
        <v>28</v>
      </c>
      <c r="H59" s="30">
        <v>0</v>
      </c>
      <c r="J59" s="30">
        <v>28</v>
      </c>
      <c r="N59" s="30">
        <v>2</v>
      </c>
      <c r="O59" s="30">
        <v>6</v>
      </c>
      <c r="P59" s="30">
        <v>0</v>
      </c>
      <c r="Q59" s="30">
        <v>17</v>
      </c>
      <c r="R59" s="30">
        <v>1</v>
      </c>
      <c r="S59" s="30">
        <v>0</v>
      </c>
      <c r="T59" s="30">
        <v>1</v>
      </c>
      <c r="U59" s="30">
        <v>0</v>
      </c>
      <c r="V59" s="30">
        <v>0</v>
      </c>
      <c r="W59" s="30">
        <v>0</v>
      </c>
      <c r="X59" s="30">
        <v>0</v>
      </c>
      <c r="Z59" s="30">
        <v>27</v>
      </c>
      <c r="AD59" s="30">
        <v>14</v>
      </c>
      <c r="AE59" s="30">
        <v>0</v>
      </c>
      <c r="AF59" s="30">
        <v>0</v>
      </c>
    </row>
    <row r="60" spans="1:32" ht="20.100000000000001" customHeight="1" x14ac:dyDescent="0.25">
      <c r="A60" s="33" t="s">
        <v>107</v>
      </c>
      <c r="C60" s="5">
        <v>18</v>
      </c>
      <c r="G60" s="5">
        <v>27</v>
      </c>
      <c r="H60" s="5">
        <v>1</v>
      </c>
      <c r="J60" s="5">
        <v>28</v>
      </c>
      <c r="N60" s="5">
        <v>7</v>
      </c>
      <c r="O60" s="5">
        <v>6</v>
      </c>
      <c r="P60" s="5">
        <v>2</v>
      </c>
      <c r="Q60" s="5">
        <v>12</v>
      </c>
      <c r="R60" s="5">
        <v>0</v>
      </c>
      <c r="S60" s="5">
        <v>0</v>
      </c>
      <c r="T60" s="5">
        <v>4</v>
      </c>
      <c r="U60" s="5">
        <v>0</v>
      </c>
      <c r="V60" s="5">
        <v>0</v>
      </c>
      <c r="W60" s="5">
        <v>0</v>
      </c>
      <c r="X60" s="5">
        <v>0</v>
      </c>
      <c r="Z60" s="5">
        <v>31</v>
      </c>
      <c r="AD60" s="5">
        <v>15</v>
      </c>
      <c r="AE60" s="5">
        <v>0</v>
      </c>
      <c r="AF60" s="5">
        <v>0</v>
      </c>
    </row>
    <row r="61" spans="1:32" ht="20.100000000000001" customHeight="1" x14ac:dyDescent="0.25">
      <c r="A61" s="36" t="s">
        <v>108</v>
      </c>
      <c r="C61" s="30">
        <v>14</v>
      </c>
      <c r="G61" s="30">
        <v>26</v>
      </c>
      <c r="H61" s="30">
        <v>0</v>
      </c>
      <c r="J61" s="30">
        <v>26</v>
      </c>
      <c r="N61" s="30">
        <v>3</v>
      </c>
      <c r="O61" s="30">
        <v>0</v>
      </c>
      <c r="P61" s="30">
        <v>2</v>
      </c>
      <c r="Q61" s="30">
        <v>16</v>
      </c>
      <c r="R61" s="30">
        <v>0</v>
      </c>
      <c r="S61" s="30">
        <v>0</v>
      </c>
      <c r="T61" s="30">
        <v>2</v>
      </c>
      <c r="U61" s="30">
        <v>0</v>
      </c>
      <c r="V61" s="30">
        <v>0</v>
      </c>
      <c r="W61" s="30">
        <v>0</v>
      </c>
      <c r="X61" s="30">
        <v>0</v>
      </c>
      <c r="Z61" s="30">
        <v>23</v>
      </c>
      <c r="AD61" s="30">
        <v>17</v>
      </c>
      <c r="AE61" s="30">
        <v>0</v>
      </c>
      <c r="AF61" s="30">
        <v>0</v>
      </c>
    </row>
    <row r="62" spans="1:32" s="7" customFormat="1" ht="26.4" x14ac:dyDescent="0.25">
      <c r="A62" s="33" t="s">
        <v>111</v>
      </c>
      <c r="B62" s="3"/>
      <c r="C62" s="5">
        <v>22</v>
      </c>
      <c r="D62" s="5"/>
      <c r="E62" s="5"/>
      <c r="F62" s="5"/>
      <c r="G62" s="5">
        <v>38</v>
      </c>
      <c r="H62" s="5">
        <v>1</v>
      </c>
      <c r="I62" s="5"/>
      <c r="J62" s="5">
        <v>39</v>
      </c>
      <c r="K62" s="5"/>
      <c r="L62" s="5"/>
      <c r="M62" s="5"/>
      <c r="N62" s="5">
        <v>4</v>
      </c>
      <c r="O62" s="5">
        <v>3</v>
      </c>
      <c r="P62" s="5">
        <v>4</v>
      </c>
      <c r="Q62" s="5">
        <v>19</v>
      </c>
      <c r="R62" s="5">
        <v>0</v>
      </c>
      <c r="S62" s="5">
        <v>0</v>
      </c>
      <c r="T62" s="5">
        <v>1</v>
      </c>
      <c r="U62" s="5">
        <v>0</v>
      </c>
      <c r="V62" s="5">
        <v>0</v>
      </c>
      <c r="W62" s="5">
        <v>0</v>
      </c>
      <c r="X62" s="5">
        <v>0</v>
      </c>
      <c r="Y62" s="5"/>
      <c r="Z62" s="5">
        <v>31</v>
      </c>
      <c r="AA62" s="5"/>
      <c r="AB62" s="5"/>
      <c r="AC62" s="5"/>
      <c r="AD62" s="5">
        <v>30</v>
      </c>
      <c r="AE62" s="5">
        <v>0</v>
      </c>
      <c r="AF62" s="5">
        <v>0</v>
      </c>
    </row>
    <row r="63" spans="1:32" s="7" customFormat="1" ht="26.4" x14ac:dyDescent="0.25">
      <c r="A63" s="36" t="s">
        <v>110</v>
      </c>
      <c r="B63" s="3"/>
      <c r="C63" s="30">
        <v>18</v>
      </c>
      <c r="D63" s="5"/>
      <c r="E63" s="5"/>
      <c r="F63" s="5"/>
      <c r="G63" s="30">
        <v>31</v>
      </c>
      <c r="H63" s="30">
        <v>1</v>
      </c>
      <c r="I63" s="5"/>
      <c r="J63" s="30">
        <v>32</v>
      </c>
      <c r="K63" s="5"/>
      <c r="L63" s="5"/>
      <c r="M63" s="5"/>
      <c r="N63" s="30">
        <v>5</v>
      </c>
      <c r="O63" s="30">
        <v>0</v>
      </c>
      <c r="P63" s="30">
        <v>2</v>
      </c>
      <c r="Q63" s="30">
        <v>19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5"/>
      <c r="Z63" s="30">
        <v>26</v>
      </c>
      <c r="AA63" s="5"/>
      <c r="AB63" s="5"/>
      <c r="AC63" s="5"/>
      <c r="AD63" s="30">
        <v>24</v>
      </c>
      <c r="AE63" s="30">
        <v>0</v>
      </c>
      <c r="AF63" s="30">
        <v>0</v>
      </c>
    </row>
    <row r="64" spans="1:32" s="1" customFormat="1" ht="21" customHeight="1" x14ac:dyDescent="0.25">
      <c r="A64" s="34" t="s">
        <v>109</v>
      </c>
      <c r="B64" s="3"/>
      <c r="C64" s="5">
        <v>27</v>
      </c>
      <c r="D64" s="5"/>
      <c r="E64" s="5"/>
      <c r="F64" s="5"/>
      <c r="G64" s="5">
        <v>45</v>
      </c>
      <c r="H64" s="5">
        <v>4</v>
      </c>
      <c r="I64" s="5"/>
      <c r="J64" s="5">
        <v>49</v>
      </c>
      <c r="K64" s="5"/>
      <c r="L64" s="5"/>
      <c r="M64" s="5"/>
      <c r="N64" s="5">
        <v>8</v>
      </c>
      <c r="O64" s="5">
        <v>2</v>
      </c>
      <c r="P64" s="5">
        <v>4</v>
      </c>
      <c r="Q64" s="5">
        <v>31</v>
      </c>
      <c r="R64" s="5">
        <v>0</v>
      </c>
      <c r="S64" s="5">
        <v>0</v>
      </c>
      <c r="T64" s="5">
        <v>2</v>
      </c>
      <c r="U64" s="5">
        <v>0</v>
      </c>
      <c r="V64" s="5">
        <v>0</v>
      </c>
      <c r="W64" s="5">
        <v>0</v>
      </c>
      <c r="X64" s="5">
        <v>0</v>
      </c>
      <c r="Y64" s="5"/>
      <c r="Z64" s="5">
        <v>47</v>
      </c>
      <c r="AA64" s="5"/>
      <c r="AB64" s="5"/>
      <c r="AC64" s="5"/>
      <c r="AD64" s="5">
        <v>29</v>
      </c>
      <c r="AE64" s="5">
        <v>0</v>
      </c>
      <c r="AF64" s="5">
        <v>0</v>
      </c>
    </row>
    <row r="65" spans="1:32" ht="13.5" customHeight="1" x14ac:dyDescent="0.25">
      <c r="A65" s="35" t="s">
        <v>112</v>
      </c>
      <c r="C65" s="30">
        <v>56</v>
      </c>
      <c r="G65" s="30">
        <v>78</v>
      </c>
      <c r="H65" s="30">
        <v>5</v>
      </c>
      <c r="J65" s="30">
        <v>83</v>
      </c>
      <c r="N65" s="30">
        <v>13</v>
      </c>
      <c r="O65" s="30">
        <v>7</v>
      </c>
      <c r="P65" s="30">
        <v>5</v>
      </c>
      <c r="Q65" s="30">
        <v>26</v>
      </c>
      <c r="R65" s="30">
        <v>1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Z65" s="30">
        <v>52</v>
      </c>
      <c r="AD65" s="30">
        <v>87</v>
      </c>
      <c r="AE65" s="30">
        <v>0</v>
      </c>
      <c r="AF65" s="30">
        <v>0</v>
      </c>
    </row>
    <row r="66" spans="1:32" ht="13.5" customHeight="1" x14ac:dyDescent="0.25">
      <c r="A66" s="33" t="s">
        <v>113</v>
      </c>
      <c r="C66" s="5">
        <v>35</v>
      </c>
      <c r="G66" s="5">
        <v>65</v>
      </c>
      <c r="H66" s="5">
        <v>1</v>
      </c>
      <c r="J66" s="5">
        <v>66</v>
      </c>
      <c r="N66" s="5">
        <v>10</v>
      </c>
      <c r="O66" s="5">
        <v>2</v>
      </c>
      <c r="P66" s="5">
        <v>2</v>
      </c>
      <c r="Q66" s="5">
        <v>28</v>
      </c>
      <c r="R66" s="5">
        <v>1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43</v>
      </c>
      <c r="AD66" s="5">
        <v>58</v>
      </c>
      <c r="AE66" s="5">
        <v>0</v>
      </c>
      <c r="AF66" s="5">
        <v>0</v>
      </c>
    </row>
    <row r="67" spans="1:32" ht="39.6" x14ac:dyDescent="0.25">
      <c r="A67" s="36" t="s">
        <v>114</v>
      </c>
      <c r="C67" s="30">
        <v>41</v>
      </c>
      <c r="G67" s="30">
        <v>80</v>
      </c>
      <c r="H67" s="30">
        <v>1</v>
      </c>
      <c r="J67" s="30">
        <v>81</v>
      </c>
      <c r="N67" s="30">
        <v>7</v>
      </c>
      <c r="O67" s="30">
        <v>4</v>
      </c>
      <c r="P67" s="30">
        <v>6</v>
      </c>
      <c r="Q67" s="30">
        <v>32</v>
      </c>
      <c r="R67" s="30">
        <v>3</v>
      </c>
      <c r="S67" s="30">
        <v>0</v>
      </c>
      <c r="T67" s="30">
        <v>4</v>
      </c>
      <c r="U67" s="30">
        <v>0</v>
      </c>
      <c r="V67" s="30">
        <v>0</v>
      </c>
      <c r="W67" s="30">
        <v>0</v>
      </c>
      <c r="X67" s="30">
        <v>0</v>
      </c>
      <c r="Z67" s="30">
        <v>56</v>
      </c>
      <c r="AD67" s="30">
        <v>67</v>
      </c>
      <c r="AE67" s="30">
        <v>0</v>
      </c>
      <c r="AF67" s="30">
        <v>0</v>
      </c>
    </row>
    <row r="68" spans="1:32" ht="39.6" x14ac:dyDescent="0.25">
      <c r="A68" s="33" t="s">
        <v>115</v>
      </c>
      <c r="C68" s="5">
        <v>57</v>
      </c>
      <c r="G68" s="5">
        <v>79</v>
      </c>
      <c r="H68" s="5">
        <v>4</v>
      </c>
      <c r="J68" s="5">
        <v>83</v>
      </c>
      <c r="N68" s="5">
        <v>8</v>
      </c>
      <c r="O68" s="5">
        <v>1</v>
      </c>
      <c r="P68" s="5">
        <v>5</v>
      </c>
      <c r="Q68" s="5">
        <v>34</v>
      </c>
      <c r="R68" s="5">
        <v>0</v>
      </c>
      <c r="S68" s="5">
        <v>0</v>
      </c>
      <c r="T68" s="5">
        <v>2</v>
      </c>
      <c r="U68" s="5">
        <v>0</v>
      </c>
      <c r="V68" s="5">
        <v>0</v>
      </c>
      <c r="W68" s="5">
        <v>0</v>
      </c>
      <c r="X68" s="5">
        <v>0</v>
      </c>
      <c r="Z68" s="5">
        <v>50</v>
      </c>
      <c r="AD68" s="5">
        <v>90</v>
      </c>
      <c r="AE68" s="5">
        <v>0</v>
      </c>
      <c r="AF68" s="5">
        <v>0</v>
      </c>
    </row>
    <row r="69" spans="1:32" ht="39.6" x14ac:dyDescent="0.25">
      <c r="A69" s="36" t="s">
        <v>116</v>
      </c>
      <c r="C69" s="30">
        <v>15</v>
      </c>
      <c r="G69" s="30">
        <v>34</v>
      </c>
      <c r="H69" s="30">
        <v>2</v>
      </c>
      <c r="J69" s="30">
        <v>36</v>
      </c>
      <c r="N69" s="30">
        <v>3</v>
      </c>
      <c r="O69" s="30">
        <v>3</v>
      </c>
      <c r="P69" s="30">
        <v>0</v>
      </c>
      <c r="Q69" s="30">
        <v>30</v>
      </c>
      <c r="R69" s="30">
        <v>2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Z69" s="30">
        <v>38</v>
      </c>
      <c r="AD69" s="30">
        <v>18</v>
      </c>
      <c r="AE69" s="30">
        <v>0</v>
      </c>
      <c r="AF69" s="30">
        <v>0</v>
      </c>
    </row>
    <row r="70" spans="1:32" ht="39.6" x14ac:dyDescent="0.25">
      <c r="A70" s="33" t="s">
        <v>117</v>
      </c>
      <c r="C70" s="5">
        <v>11</v>
      </c>
      <c r="G70" s="5">
        <v>42</v>
      </c>
      <c r="H70" s="5">
        <v>0</v>
      </c>
      <c r="J70" s="5">
        <v>42</v>
      </c>
      <c r="N70" s="5">
        <v>3</v>
      </c>
      <c r="O70" s="5">
        <v>4</v>
      </c>
      <c r="P70" s="5">
        <v>4</v>
      </c>
      <c r="Q70" s="5">
        <v>28</v>
      </c>
      <c r="R70" s="5">
        <v>2</v>
      </c>
      <c r="S70" s="5">
        <v>0</v>
      </c>
      <c r="T70" s="5">
        <v>1</v>
      </c>
      <c r="U70" s="5">
        <v>0</v>
      </c>
      <c r="V70" s="5">
        <v>0</v>
      </c>
      <c r="W70" s="5">
        <v>0</v>
      </c>
      <c r="X70" s="5">
        <v>0</v>
      </c>
      <c r="Z70" s="5">
        <v>42</v>
      </c>
      <c r="AD70" s="5">
        <v>11</v>
      </c>
      <c r="AE70" s="5">
        <v>0</v>
      </c>
      <c r="AF70" s="5">
        <v>0</v>
      </c>
    </row>
    <row r="71" spans="1:32" ht="39.6" x14ac:dyDescent="0.25">
      <c r="A71" s="36" t="s">
        <v>118</v>
      </c>
      <c r="C71" s="30">
        <v>16</v>
      </c>
      <c r="G71" s="30">
        <v>41</v>
      </c>
      <c r="H71" s="30">
        <v>1</v>
      </c>
      <c r="J71" s="30">
        <v>42</v>
      </c>
      <c r="N71" s="30">
        <v>5</v>
      </c>
      <c r="O71" s="30">
        <v>3</v>
      </c>
      <c r="P71" s="30">
        <v>0</v>
      </c>
      <c r="Q71" s="30">
        <v>30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Z71" s="30">
        <v>38</v>
      </c>
      <c r="AD71" s="30">
        <v>19</v>
      </c>
      <c r="AE71" s="30">
        <v>0</v>
      </c>
      <c r="AF71" s="30">
        <v>0</v>
      </c>
    </row>
    <row r="72" spans="1:32" ht="39.6" x14ac:dyDescent="0.25">
      <c r="A72" s="34" t="s">
        <v>119</v>
      </c>
      <c r="C72" s="5">
        <v>14</v>
      </c>
      <c r="G72" s="5">
        <v>41</v>
      </c>
      <c r="H72" s="5">
        <v>4</v>
      </c>
      <c r="J72" s="5">
        <v>45</v>
      </c>
      <c r="N72" s="5">
        <v>8</v>
      </c>
      <c r="O72" s="5">
        <v>5</v>
      </c>
      <c r="P72" s="5">
        <v>1</v>
      </c>
      <c r="Q72" s="5">
        <v>29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43</v>
      </c>
      <c r="AD72" s="5">
        <v>16</v>
      </c>
      <c r="AE72" s="5">
        <v>0</v>
      </c>
      <c r="AF72" s="5">
        <v>0</v>
      </c>
    </row>
    <row r="73" spans="1:32" ht="39.6" x14ac:dyDescent="0.25">
      <c r="A73" s="35" t="s">
        <v>120</v>
      </c>
      <c r="C73" s="30">
        <v>9</v>
      </c>
      <c r="G73" s="30">
        <v>26</v>
      </c>
      <c r="H73" s="30">
        <v>1</v>
      </c>
      <c r="J73" s="30">
        <v>27</v>
      </c>
      <c r="N73" s="30">
        <v>5</v>
      </c>
      <c r="O73" s="30">
        <v>1</v>
      </c>
      <c r="P73" s="30">
        <v>2</v>
      </c>
      <c r="Q73" s="30">
        <v>15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Z73" s="30">
        <v>23</v>
      </c>
      <c r="AD73" s="30">
        <v>13</v>
      </c>
      <c r="AE73" s="30">
        <v>0</v>
      </c>
      <c r="AF73" s="30">
        <v>0</v>
      </c>
    </row>
    <row r="74" spans="1:32" ht="39.6" x14ac:dyDescent="0.25">
      <c r="A74" s="33" t="s">
        <v>121</v>
      </c>
      <c r="C74" s="5">
        <v>8</v>
      </c>
      <c r="G74" s="5">
        <v>28</v>
      </c>
      <c r="H74" s="5">
        <v>0</v>
      </c>
      <c r="J74" s="5">
        <v>28</v>
      </c>
      <c r="N74" s="5">
        <v>2</v>
      </c>
      <c r="O74" s="5">
        <v>2</v>
      </c>
      <c r="P74" s="5">
        <v>1</v>
      </c>
      <c r="Q74" s="5">
        <v>17</v>
      </c>
      <c r="R74" s="5">
        <v>1</v>
      </c>
      <c r="S74" s="5">
        <v>0</v>
      </c>
      <c r="T74" s="5">
        <v>1</v>
      </c>
      <c r="U74" s="5">
        <v>0</v>
      </c>
      <c r="V74" s="5">
        <v>0</v>
      </c>
      <c r="W74" s="5">
        <v>0</v>
      </c>
      <c r="X74" s="5">
        <v>0</v>
      </c>
      <c r="Z74" s="5">
        <v>24</v>
      </c>
      <c r="AD74" s="5">
        <v>12</v>
      </c>
      <c r="AE74" s="5">
        <v>0</v>
      </c>
      <c r="AF74" s="5">
        <v>0</v>
      </c>
    </row>
    <row r="75" spans="1:32" ht="39.6" x14ac:dyDescent="0.25">
      <c r="A75" s="36" t="s">
        <v>122</v>
      </c>
      <c r="C75" s="30">
        <v>10</v>
      </c>
      <c r="G75" s="30">
        <v>24</v>
      </c>
      <c r="H75" s="30">
        <v>0</v>
      </c>
      <c r="J75" s="30">
        <v>24</v>
      </c>
      <c r="N75" s="30">
        <v>6</v>
      </c>
      <c r="O75" s="30">
        <v>0</v>
      </c>
      <c r="P75" s="30">
        <v>1</v>
      </c>
      <c r="Q75" s="30">
        <v>15</v>
      </c>
      <c r="R75" s="30">
        <v>1</v>
      </c>
      <c r="S75" s="30">
        <v>0</v>
      </c>
      <c r="T75" s="30">
        <v>2</v>
      </c>
      <c r="U75" s="30">
        <v>0</v>
      </c>
      <c r="V75" s="30">
        <v>0</v>
      </c>
      <c r="W75" s="30">
        <v>0</v>
      </c>
      <c r="X75" s="30">
        <v>0</v>
      </c>
      <c r="Z75" s="30">
        <v>25</v>
      </c>
      <c r="AD75" s="30">
        <v>9</v>
      </c>
      <c r="AE75" s="30">
        <v>0</v>
      </c>
      <c r="AF75" s="30">
        <v>0</v>
      </c>
    </row>
    <row r="76" spans="1:32" ht="39.6" x14ac:dyDescent="0.25">
      <c r="A76" s="33" t="s">
        <v>123</v>
      </c>
      <c r="C76" s="5">
        <v>69</v>
      </c>
      <c r="G76" s="5">
        <v>18</v>
      </c>
      <c r="H76" s="5">
        <v>0</v>
      </c>
      <c r="J76" s="5">
        <v>18</v>
      </c>
      <c r="N76" s="5">
        <v>0</v>
      </c>
      <c r="O76" s="5">
        <v>7</v>
      </c>
      <c r="P76" s="5">
        <v>0</v>
      </c>
      <c r="Q76" s="5">
        <v>17</v>
      </c>
      <c r="R76" s="5">
        <v>0</v>
      </c>
      <c r="S76" s="5">
        <v>0</v>
      </c>
      <c r="T76" s="5">
        <v>6</v>
      </c>
      <c r="U76" s="5">
        <v>0</v>
      </c>
      <c r="V76" s="5">
        <v>0</v>
      </c>
      <c r="W76" s="5">
        <v>0</v>
      </c>
      <c r="X76" s="5">
        <v>0</v>
      </c>
      <c r="Z76" s="5">
        <v>30</v>
      </c>
      <c r="AD76" s="5">
        <v>0</v>
      </c>
      <c r="AE76" s="5">
        <v>0</v>
      </c>
      <c r="AF76" s="5">
        <v>0</v>
      </c>
    </row>
    <row r="77" spans="1:32" ht="39.6" x14ac:dyDescent="0.25">
      <c r="A77" s="36" t="s">
        <v>124</v>
      </c>
      <c r="C77" s="30">
        <v>0</v>
      </c>
      <c r="G77" s="30">
        <v>66</v>
      </c>
      <c r="H77" s="30">
        <v>2</v>
      </c>
      <c r="J77" s="30">
        <v>68</v>
      </c>
      <c r="N77" s="30">
        <v>5</v>
      </c>
      <c r="O77" s="30">
        <v>17</v>
      </c>
      <c r="P77" s="30">
        <v>4</v>
      </c>
      <c r="Q77" s="30">
        <v>30</v>
      </c>
      <c r="R77" s="30">
        <v>7</v>
      </c>
      <c r="S77" s="30">
        <v>0</v>
      </c>
      <c r="T77" s="30">
        <v>4</v>
      </c>
      <c r="U77" s="30">
        <v>0</v>
      </c>
      <c r="V77" s="30">
        <v>0</v>
      </c>
      <c r="W77" s="30">
        <v>0</v>
      </c>
      <c r="X77" s="30">
        <v>0</v>
      </c>
      <c r="Z77" s="30">
        <v>67</v>
      </c>
      <c r="AD77" s="30">
        <v>25</v>
      </c>
      <c r="AE77" s="30">
        <v>25</v>
      </c>
      <c r="AF77" s="30">
        <v>0</v>
      </c>
    </row>
    <row r="78" spans="1:32" ht="39.6" x14ac:dyDescent="0.25">
      <c r="A78" s="33" t="s">
        <v>125</v>
      </c>
      <c r="C78" s="5">
        <v>0</v>
      </c>
      <c r="G78" s="5">
        <v>75</v>
      </c>
      <c r="H78" s="5">
        <v>1</v>
      </c>
      <c r="J78" s="5">
        <v>76</v>
      </c>
      <c r="N78" s="5">
        <v>8</v>
      </c>
      <c r="O78" s="5">
        <v>18</v>
      </c>
      <c r="P78" s="5">
        <v>0</v>
      </c>
      <c r="Q78" s="5">
        <v>37</v>
      </c>
      <c r="R78" s="5">
        <v>0</v>
      </c>
      <c r="S78" s="5">
        <v>0</v>
      </c>
      <c r="T78" s="5">
        <v>5</v>
      </c>
      <c r="U78" s="5">
        <v>0</v>
      </c>
      <c r="V78" s="5">
        <v>0</v>
      </c>
      <c r="W78" s="5">
        <v>0</v>
      </c>
      <c r="X78" s="5">
        <v>0</v>
      </c>
      <c r="Z78" s="5">
        <v>68</v>
      </c>
      <c r="AD78" s="5">
        <v>30</v>
      </c>
      <c r="AE78" s="5">
        <v>0</v>
      </c>
      <c r="AF78" s="5">
        <v>2</v>
      </c>
    </row>
    <row r="79" spans="1:32" ht="15" customHeight="1" x14ac:dyDescent="0.25">
      <c r="A79" s="36" t="s">
        <v>126</v>
      </c>
      <c r="C79" s="30">
        <v>0</v>
      </c>
      <c r="G79" s="30">
        <v>72</v>
      </c>
      <c r="H79" s="30">
        <v>5</v>
      </c>
      <c r="J79" s="30">
        <v>77</v>
      </c>
      <c r="N79" s="30">
        <v>11</v>
      </c>
      <c r="O79" s="30">
        <v>10</v>
      </c>
      <c r="P79" s="30">
        <v>6</v>
      </c>
      <c r="Q79" s="30">
        <v>26</v>
      </c>
      <c r="R79" s="30">
        <v>1</v>
      </c>
      <c r="S79" s="30">
        <v>0</v>
      </c>
      <c r="T79" s="30">
        <v>27</v>
      </c>
      <c r="U79" s="30">
        <v>0</v>
      </c>
      <c r="V79" s="30">
        <v>0</v>
      </c>
      <c r="W79" s="30">
        <v>0</v>
      </c>
      <c r="X79" s="30">
        <v>0</v>
      </c>
      <c r="Z79" s="30">
        <v>81</v>
      </c>
      <c r="AD79" s="30">
        <v>32</v>
      </c>
      <c r="AE79" s="30">
        <v>0</v>
      </c>
      <c r="AF79" s="30">
        <v>0</v>
      </c>
    </row>
    <row r="80" spans="1:32" ht="15" customHeight="1" x14ac:dyDescent="0.25">
      <c r="A80" s="34" t="s">
        <v>129</v>
      </c>
      <c r="C80" s="5">
        <v>99</v>
      </c>
      <c r="G80" s="5">
        <v>85</v>
      </c>
      <c r="H80" s="5">
        <v>8</v>
      </c>
      <c r="J80" s="5">
        <v>93</v>
      </c>
      <c r="N80" s="5">
        <v>10</v>
      </c>
      <c r="O80" s="5">
        <v>2</v>
      </c>
      <c r="P80" s="5">
        <v>8</v>
      </c>
      <c r="Q80" s="5">
        <v>34</v>
      </c>
      <c r="R80" s="5">
        <v>0</v>
      </c>
      <c r="S80" s="5">
        <v>0</v>
      </c>
      <c r="T80" s="5">
        <v>3</v>
      </c>
      <c r="U80" s="5">
        <v>0</v>
      </c>
      <c r="V80" s="5">
        <v>0</v>
      </c>
      <c r="W80" s="5">
        <v>0</v>
      </c>
      <c r="X80" s="5">
        <v>0</v>
      </c>
      <c r="Z80" s="5">
        <v>57</v>
      </c>
      <c r="AD80" s="5">
        <v>138</v>
      </c>
      <c r="AE80" s="5">
        <v>0</v>
      </c>
      <c r="AF80" s="5">
        <v>0</v>
      </c>
    </row>
    <row r="81" spans="1:32" ht="15" customHeight="1" x14ac:dyDescent="0.25">
      <c r="A81" s="35" t="s">
        <v>130</v>
      </c>
      <c r="C81" s="30">
        <v>97</v>
      </c>
      <c r="G81" s="30">
        <v>88</v>
      </c>
      <c r="H81" s="30">
        <v>3</v>
      </c>
      <c r="J81" s="30">
        <v>91</v>
      </c>
      <c r="N81" s="30">
        <v>8</v>
      </c>
      <c r="O81" s="30">
        <v>8</v>
      </c>
      <c r="P81" s="30">
        <v>6</v>
      </c>
      <c r="Q81" s="30">
        <v>66</v>
      </c>
      <c r="R81" s="30">
        <v>0</v>
      </c>
      <c r="S81" s="30">
        <v>0</v>
      </c>
      <c r="T81" s="30">
        <v>1</v>
      </c>
      <c r="U81" s="30">
        <v>0</v>
      </c>
      <c r="V81" s="30">
        <v>0</v>
      </c>
      <c r="W81" s="30">
        <v>0</v>
      </c>
      <c r="X81" s="30">
        <v>0</v>
      </c>
      <c r="Z81" s="30">
        <v>89</v>
      </c>
      <c r="AD81" s="30">
        <v>102</v>
      </c>
      <c r="AE81" s="30">
        <v>0</v>
      </c>
      <c r="AF81" s="30">
        <v>0</v>
      </c>
    </row>
    <row r="82" spans="1:32" ht="39.6" x14ac:dyDescent="0.25">
      <c r="A82" s="33" t="s">
        <v>131</v>
      </c>
      <c r="C82" s="5">
        <v>31</v>
      </c>
      <c r="G82" s="5">
        <v>26</v>
      </c>
      <c r="H82" s="5">
        <v>0</v>
      </c>
      <c r="J82" s="5">
        <v>26</v>
      </c>
      <c r="N82" s="5">
        <v>1</v>
      </c>
      <c r="O82" s="5">
        <v>9</v>
      </c>
      <c r="P82" s="5">
        <v>0</v>
      </c>
      <c r="Q82" s="5">
        <v>17</v>
      </c>
      <c r="R82" s="5">
        <v>0</v>
      </c>
      <c r="S82" s="5">
        <v>0</v>
      </c>
      <c r="T82" s="5">
        <v>4</v>
      </c>
      <c r="U82" s="5">
        <v>0</v>
      </c>
      <c r="V82" s="5">
        <v>0</v>
      </c>
      <c r="W82" s="5">
        <v>0</v>
      </c>
      <c r="X82" s="5">
        <v>0</v>
      </c>
      <c r="Z82" s="5">
        <v>31</v>
      </c>
      <c r="AD82" s="5">
        <v>26</v>
      </c>
      <c r="AE82" s="5">
        <v>0</v>
      </c>
      <c r="AF82" s="5">
        <v>0</v>
      </c>
    </row>
    <row r="83" spans="1:32" ht="39.6" x14ac:dyDescent="0.25">
      <c r="A83" s="36" t="s">
        <v>132</v>
      </c>
      <c r="C83" s="30">
        <v>33</v>
      </c>
      <c r="G83" s="30">
        <v>34</v>
      </c>
      <c r="H83" s="30">
        <v>5</v>
      </c>
      <c r="J83" s="30">
        <v>39</v>
      </c>
      <c r="N83" s="30">
        <v>4</v>
      </c>
      <c r="O83" s="30">
        <v>10</v>
      </c>
      <c r="P83" s="30">
        <v>0</v>
      </c>
      <c r="Q83" s="30">
        <v>22</v>
      </c>
      <c r="R83" s="30">
        <v>0</v>
      </c>
      <c r="S83" s="30">
        <v>0</v>
      </c>
      <c r="T83" s="30">
        <v>6</v>
      </c>
      <c r="U83" s="30">
        <v>0</v>
      </c>
      <c r="V83" s="30">
        <v>0</v>
      </c>
      <c r="W83" s="30">
        <v>0</v>
      </c>
      <c r="X83" s="30">
        <v>0</v>
      </c>
      <c r="Z83" s="30">
        <v>42</v>
      </c>
      <c r="AD83" s="30">
        <v>30</v>
      </c>
      <c r="AE83" s="30">
        <v>0</v>
      </c>
      <c r="AF83" s="30">
        <v>0</v>
      </c>
    </row>
    <row r="84" spans="1:32" s="1" customFormat="1" ht="39.6" x14ac:dyDescent="0.25">
      <c r="A84" s="33" t="s">
        <v>133</v>
      </c>
      <c r="B84" s="3"/>
      <c r="C84" s="5">
        <v>52</v>
      </c>
      <c r="D84" s="5"/>
      <c r="E84" s="5"/>
      <c r="F84" s="5"/>
      <c r="G84" s="5">
        <v>45</v>
      </c>
      <c r="H84" s="5">
        <v>2</v>
      </c>
      <c r="I84" s="5"/>
      <c r="J84" s="5">
        <v>47</v>
      </c>
      <c r="K84" s="5"/>
      <c r="L84" s="5"/>
      <c r="M84" s="5"/>
      <c r="N84" s="5">
        <v>6</v>
      </c>
      <c r="O84" s="5">
        <v>9</v>
      </c>
      <c r="P84" s="5">
        <v>1</v>
      </c>
      <c r="Q84" s="5">
        <v>27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/>
      <c r="Z84" s="5">
        <v>43</v>
      </c>
      <c r="AA84" s="5"/>
      <c r="AB84" s="5"/>
      <c r="AC84" s="5"/>
      <c r="AD84" s="5">
        <v>56</v>
      </c>
      <c r="AE84" s="5">
        <v>0</v>
      </c>
      <c r="AF84" s="5">
        <v>0</v>
      </c>
    </row>
    <row r="85" spans="1:32" s="1" customFormat="1" ht="39.6" x14ac:dyDescent="0.25">
      <c r="A85" s="36" t="s">
        <v>197</v>
      </c>
      <c r="B85" s="3"/>
      <c r="C85" s="30">
        <v>48</v>
      </c>
      <c r="D85" s="5"/>
      <c r="E85" s="5"/>
      <c r="F85" s="5"/>
      <c r="G85" s="30">
        <v>38</v>
      </c>
      <c r="H85" s="30">
        <v>1</v>
      </c>
      <c r="I85" s="5"/>
      <c r="J85" s="30">
        <v>39</v>
      </c>
      <c r="K85" s="5"/>
      <c r="L85" s="5"/>
      <c r="M85" s="5"/>
      <c r="N85" s="30">
        <v>1</v>
      </c>
      <c r="O85" s="30">
        <v>29</v>
      </c>
      <c r="P85" s="30">
        <v>1</v>
      </c>
      <c r="Q85" s="30">
        <v>12</v>
      </c>
      <c r="R85" s="30">
        <v>0</v>
      </c>
      <c r="S85" s="30">
        <v>0</v>
      </c>
      <c r="T85" s="30">
        <v>22</v>
      </c>
      <c r="U85" s="30">
        <v>0</v>
      </c>
      <c r="V85" s="30">
        <v>0</v>
      </c>
      <c r="W85" s="30">
        <v>0</v>
      </c>
      <c r="X85" s="30">
        <v>0</v>
      </c>
      <c r="Y85" s="5"/>
      <c r="Z85" s="30">
        <v>65</v>
      </c>
      <c r="AA85" s="5"/>
      <c r="AB85" s="5"/>
      <c r="AC85" s="5"/>
      <c r="AD85" s="30">
        <v>25</v>
      </c>
      <c r="AE85" s="30">
        <v>0</v>
      </c>
      <c r="AF85" s="30">
        <v>0</v>
      </c>
    </row>
    <row r="86" spans="1:32" ht="39.6" x14ac:dyDescent="0.25">
      <c r="A86" s="33" t="s">
        <v>134</v>
      </c>
      <c r="C86" s="5">
        <v>40</v>
      </c>
      <c r="G86" s="5">
        <v>30</v>
      </c>
      <c r="H86" s="5">
        <v>6</v>
      </c>
      <c r="J86" s="5">
        <v>36</v>
      </c>
      <c r="N86" s="5">
        <v>4</v>
      </c>
      <c r="O86" s="5">
        <v>6</v>
      </c>
      <c r="P86" s="5">
        <v>0</v>
      </c>
      <c r="Q86" s="5">
        <v>12</v>
      </c>
      <c r="R86" s="5">
        <v>0</v>
      </c>
      <c r="S86" s="5">
        <v>0</v>
      </c>
      <c r="T86" s="5">
        <v>6</v>
      </c>
      <c r="U86" s="5">
        <v>0</v>
      </c>
      <c r="V86" s="5">
        <v>0</v>
      </c>
      <c r="W86" s="5">
        <v>0</v>
      </c>
      <c r="X86" s="5">
        <v>0</v>
      </c>
      <c r="Z86" s="5">
        <v>28</v>
      </c>
      <c r="AD86" s="5">
        <v>35</v>
      </c>
      <c r="AE86" s="5">
        <v>0</v>
      </c>
      <c r="AF86" s="5">
        <v>0</v>
      </c>
    </row>
    <row r="87" spans="1:32" ht="39.6" x14ac:dyDescent="0.25">
      <c r="A87" s="36" t="s">
        <v>135</v>
      </c>
      <c r="C87" s="30">
        <v>69</v>
      </c>
      <c r="G87" s="30">
        <v>39</v>
      </c>
      <c r="H87" s="30">
        <v>1</v>
      </c>
      <c r="J87" s="30">
        <v>40</v>
      </c>
      <c r="N87" s="30">
        <v>8</v>
      </c>
      <c r="O87" s="30">
        <v>5</v>
      </c>
      <c r="P87" s="30">
        <v>2</v>
      </c>
      <c r="Q87" s="30">
        <v>28</v>
      </c>
      <c r="R87" s="30">
        <v>0</v>
      </c>
      <c r="S87" s="30">
        <v>0</v>
      </c>
      <c r="T87" s="30">
        <v>1</v>
      </c>
      <c r="U87" s="30">
        <v>0</v>
      </c>
      <c r="V87" s="30">
        <v>0</v>
      </c>
      <c r="W87" s="30">
        <v>0</v>
      </c>
      <c r="X87" s="30">
        <v>0</v>
      </c>
      <c r="Z87" s="30">
        <v>44</v>
      </c>
      <c r="AD87" s="30">
        <v>68</v>
      </c>
      <c r="AE87" s="30">
        <v>1</v>
      </c>
      <c r="AF87" s="30">
        <v>0</v>
      </c>
    </row>
    <row r="88" spans="1:32" ht="39.6" x14ac:dyDescent="0.25">
      <c r="A88" s="34" t="s">
        <v>196</v>
      </c>
      <c r="C88" s="5">
        <v>29</v>
      </c>
      <c r="G88" s="5">
        <v>89</v>
      </c>
      <c r="H88" s="5">
        <v>1</v>
      </c>
      <c r="J88" s="5">
        <v>90</v>
      </c>
      <c r="N88" s="5">
        <v>7</v>
      </c>
      <c r="O88" s="5">
        <v>13</v>
      </c>
      <c r="P88" s="5">
        <v>3</v>
      </c>
      <c r="Q88" s="5">
        <v>75</v>
      </c>
      <c r="R88" s="5">
        <v>10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Z88" s="5">
        <v>108</v>
      </c>
      <c r="AD88" s="5">
        <v>11</v>
      </c>
      <c r="AE88" s="5">
        <v>0</v>
      </c>
      <c r="AF88" s="5">
        <v>0</v>
      </c>
    </row>
    <row r="89" spans="1:32" ht="39.6" x14ac:dyDescent="0.25">
      <c r="A89" s="35" t="s">
        <v>136</v>
      </c>
      <c r="C89" s="30">
        <v>12</v>
      </c>
      <c r="G89" s="30">
        <v>18</v>
      </c>
      <c r="H89" s="30">
        <v>0</v>
      </c>
      <c r="J89" s="30">
        <v>18</v>
      </c>
      <c r="N89" s="30">
        <v>6</v>
      </c>
      <c r="O89" s="30">
        <v>2</v>
      </c>
      <c r="P89" s="30">
        <v>0</v>
      </c>
      <c r="Q89" s="30">
        <v>18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Z89" s="30">
        <v>26</v>
      </c>
      <c r="AD89" s="30">
        <v>5</v>
      </c>
      <c r="AE89" s="30">
        <v>0</v>
      </c>
      <c r="AF89" s="30">
        <v>0</v>
      </c>
    </row>
    <row r="90" spans="1:32" ht="39.6" x14ac:dyDescent="0.25">
      <c r="A90" s="33" t="s">
        <v>137</v>
      </c>
      <c r="C90" s="5">
        <v>32</v>
      </c>
      <c r="G90" s="5">
        <v>90</v>
      </c>
      <c r="H90" s="5">
        <v>1</v>
      </c>
      <c r="J90" s="5">
        <v>91</v>
      </c>
      <c r="N90" s="5">
        <v>6</v>
      </c>
      <c r="O90" s="5">
        <v>1</v>
      </c>
      <c r="P90" s="5">
        <v>0</v>
      </c>
      <c r="Q90" s="5">
        <v>43</v>
      </c>
      <c r="R90" s="5">
        <v>1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Z90" s="5">
        <v>51</v>
      </c>
      <c r="AD90" s="5">
        <v>72</v>
      </c>
      <c r="AE90" s="5">
        <v>0</v>
      </c>
      <c r="AF90" s="5">
        <v>0</v>
      </c>
    </row>
    <row r="91" spans="1:32" ht="39.6" x14ac:dyDescent="0.25">
      <c r="A91" s="36" t="s">
        <v>138</v>
      </c>
      <c r="C91" s="30">
        <v>32</v>
      </c>
      <c r="G91" s="30">
        <v>68</v>
      </c>
      <c r="H91" s="30">
        <v>0</v>
      </c>
      <c r="J91" s="30">
        <v>68</v>
      </c>
      <c r="N91" s="30">
        <v>11</v>
      </c>
      <c r="O91" s="30">
        <v>0</v>
      </c>
      <c r="P91" s="30">
        <v>1</v>
      </c>
      <c r="Q91" s="30">
        <v>29</v>
      </c>
      <c r="R91" s="30">
        <v>1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Z91" s="30">
        <v>42</v>
      </c>
      <c r="AD91" s="30">
        <v>57</v>
      </c>
      <c r="AE91" s="30">
        <v>0</v>
      </c>
      <c r="AF91" s="30">
        <v>0</v>
      </c>
    </row>
    <row r="92" spans="1:32" ht="39.6" x14ac:dyDescent="0.25">
      <c r="A92" s="33" t="s">
        <v>139</v>
      </c>
      <c r="C92" s="5">
        <v>31</v>
      </c>
      <c r="G92" s="5">
        <v>40</v>
      </c>
      <c r="H92" s="5">
        <v>16</v>
      </c>
      <c r="J92" s="5">
        <v>56</v>
      </c>
      <c r="N92" s="5">
        <v>11</v>
      </c>
      <c r="O92" s="5">
        <v>1</v>
      </c>
      <c r="P92" s="5">
        <v>0</v>
      </c>
      <c r="Q92" s="5">
        <v>47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Z92" s="5">
        <v>59</v>
      </c>
      <c r="AD92" s="5">
        <v>28</v>
      </c>
      <c r="AE92" s="5">
        <v>0</v>
      </c>
      <c r="AF92" s="5">
        <v>0</v>
      </c>
    </row>
    <row r="93" spans="1:32" ht="39.6" x14ac:dyDescent="0.25">
      <c r="A93" s="36" t="s">
        <v>140</v>
      </c>
      <c r="C93" s="30">
        <v>48</v>
      </c>
      <c r="G93" s="30">
        <v>51</v>
      </c>
      <c r="H93" s="30">
        <v>2</v>
      </c>
      <c r="J93" s="30">
        <v>53</v>
      </c>
      <c r="N93" s="30">
        <v>4</v>
      </c>
      <c r="O93" s="30">
        <v>0</v>
      </c>
      <c r="P93" s="30">
        <v>3</v>
      </c>
      <c r="Q93" s="30">
        <v>34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Z93" s="30">
        <v>41</v>
      </c>
      <c r="AD93" s="30">
        <v>61</v>
      </c>
      <c r="AE93" s="30">
        <v>0</v>
      </c>
      <c r="AF93" s="30">
        <v>0</v>
      </c>
    </row>
    <row r="94" spans="1:32" ht="39.6" x14ac:dyDescent="0.25">
      <c r="A94" s="33" t="s">
        <v>141</v>
      </c>
      <c r="C94" s="5">
        <v>18</v>
      </c>
      <c r="G94" s="5">
        <v>101</v>
      </c>
      <c r="H94" s="5">
        <v>0</v>
      </c>
      <c r="J94" s="5">
        <v>101</v>
      </c>
      <c r="N94" s="5">
        <v>7</v>
      </c>
      <c r="O94" s="5">
        <v>15</v>
      </c>
      <c r="P94" s="5">
        <v>3</v>
      </c>
      <c r="Q94" s="5">
        <v>25</v>
      </c>
      <c r="R94" s="5">
        <v>9</v>
      </c>
      <c r="S94" s="5">
        <v>0</v>
      </c>
      <c r="T94" s="5">
        <v>3</v>
      </c>
      <c r="U94" s="5">
        <v>0</v>
      </c>
      <c r="V94" s="5">
        <v>0</v>
      </c>
      <c r="W94" s="5">
        <v>0</v>
      </c>
      <c r="X94" s="5">
        <v>0</v>
      </c>
      <c r="Z94" s="5">
        <v>62</v>
      </c>
      <c r="AD94" s="5">
        <v>52</v>
      </c>
      <c r="AE94" s="5">
        <v>0</v>
      </c>
      <c r="AF94" s="5">
        <v>0</v>
      </c>
    </row>
    <row r="95" spans="1:32" ht="39.6" x14ac:dyDescent="0.25">
      <c r="A95" s="36" t="s">
        <v>142</v>
      </c>
      <c r="C95" s="30">
        <v>23</v>
      </c>
      <c r="G95" s="30">
        <v>69</v>
      </c>
      <c r="H95" s="30">
        <v>3</v>
      </c>
      <c r="J95" s="30">
        <v>72</v>
      </c>
      <c r="N95" s="30">
        <v>1</v>
      </c>
      <c r="O95" s="30">
        <v>20</v>
      </c>
      <c r="P95" s="30">
        <v>1</v>
      </c>
      <c r="Q95" s="30">
        <v>32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Z95" s="30">
        <v>54</v>
      </c>
      <c r="AD95" s="30">
        <v>40</v>
      </c>
      <c r="AE95" s="30">
        <v>0</v>
      </c>
      <c r="AF95" s="30">
        <v>0</v>
      </c>
    </row>
    <row r="96" spans="1:32" ht="39.6" x14ac:dyDescent="0.25">
      <c r="A96" s="34" t="s">
        <v>143</v>
      </c>
      <c r="C96" s="5">
        <v>8</v>
      </c>
      <c r="G96" s="5">
        <v>34</v>
      </c>
      <c r="H96" s="5">
        <v>9</v>
      </c>
      <c r="J96" s="5">
        <v>43</v>
      </c>
      <c r="N96" s="5">
        <v>3</v>
      </c>
      <c r="O96" s="5">
        <v>1</v>
      </c>
      <c r="P96" s="5">
        <v>0</v>
      </c>
      <c r="Q96" s="5">
        <v>25</v>
      </c>
      <c r="R96" s="5">
        <v>0</v>
      </c>
      <c r="S96" s="5">
        <v>0</v>
      </c>
      <c r="T96" s="5">
        <v>1</v>
      </c>
      <c r="U96" s="5">
        <v>0</v>
      </c>
      <c r="V96" s="5">
        <v>0</v>
      </c>
      <c r="W96" s="5">
        <v>0</v>
      </c>
      <c r="X96" s="5">
        <v>0</v>
      </c>
      <c r="Z96" s="5">
        <v>30</v>
      </c>
      <c r="AD96" s="5">
        <v>21</v>
      </c>
      <c r="AE96" s="5">
        <v>0</v>
      </c>
      <c r="AF96" s="5">
        <v>0</v>
      </c>
    </row>
    <row r="97" spans="1:32" ht="39.6" x14ac:dyDescent="0.25">
      <c r="A97" s="35" t="s">
        <v>144</v>
      </c>
      <c r="C97" s="30">
        <v>69</v>
      </c>
      <c r="G97" s="30">
        <v>55</v>
      </c>
      <c r="H97" s="30">
        <v>1</v>
      </c>
      <c r="J97" s="30">
        <v>56</v>
      </c>
      <c r="N97" s="30">
        <v>12</v>
      </c>
      <c r="O97" s="30">
        <v>1</v>
      </c>
      <c r="P97" s="30">
        <v>5</v>
      </c>
      <c r="Q97" s="30">
        <v>17</v>
      </c>
      <c r="R97" s="30">
        <v>0</v>
      </c>
      <c r="S97" s="30">
        <v>0</v>
      </c>
      <c r="T97" s="30">
        <v>1</v>
      </c>
      <c r="U97" s="30">
        <v>0</v>
      </c>
      <c r="V97" s="30">
        <v>0</v>
      </c>
      <c r="W97" s="30">
        <v>0</v>
      </c>
      <c r="X97" s="30">
        <v>0</v>
      </c>
      <c r="Z97" s="30">
        <v>36</v>
      </c>
      <c r="AD97" s="30">
        <v>90</v>
      </c>
      <c r="AE97" s="30">
        <v>0</v>
      </c>
      <c r="AF97" s="30">
        <v>0</v>
      </c>
    </row>
    <row r="98" spans="1:32" ht="45.75" customHeight="1" x14ac:dyDescent="0.25">
      <c r="A98" s="33" t="s">
        <v>195</v>
      </c>
      <c r="C98" s="5">
        <v>0</v>
      </c>
      <c r="G98" s="5">
        <v>7</v>
      </c>
      <c r="H98" s="5">
        <v>0</v>
      </c>
      <c r="J98" s="5">
        <v>7</v>
      </c>
      <c r="N98" s="5">
        <v>2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2</v>
      </c>
      <c r="AD98" s="5">
        <v>3</v>
      </c>
      <c r="AE98" s="5">
        <v>0</v>
      </c>
      <c r="AF98" s="5">
        <v>0</v>
      </c>
    </row>
    <row r="99" spans="1:32" ht="39.6" x14ac:dyDescent="0.25">
      <c r="A99" s="36" t="s">
        <v>145</v>
      </c>
      <c r="C99" s="30">
        <v>6</v>
      </c>
      <c r="G99" s="30">
        <v>19</v>
      </c>
      <c r="H99" s="30">
        <v>3</v>
      </c>
      <c r="J99" s="30">
        <v>22</v>
      </c>
      <c r="N99" s="30">
        <v>7</v>
      </c>
      <c r="O99" s="30">
        <v>3</v>
      </c>
      <c r="P99" s="30">
        <v>3</v>
      </c>
      <c r="Q99" s="30">
        <v>8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Z99" s="30">
        <v>21</v>
      </c>
      <c r="AD99" s="30">
        <v>7</v>
      </c>
      <c r="AE99" s="30">
        <v>0</v>
      </c>
      <c r="AF99" s="30">
        <v>0</v>
      </c>
    </row>
    <row r="100" spans="1:32" ht="39.6" x14ac:dyDescent="0.25">
      <c r="A100" s="33" t="s">
        <v>146</v>
      </c>
      <c r="C100" s="5">
        <v>13</v>
      </c>
      <c r="G100" s="5">
        <v>17</v>
      </c>
      <c r="H100" s="5">
        <v>0</v>
      </c>
      <c r="J100" s="5">
        <v>17</v>
      </c>
      <c r="N100" s="5">
        <v>6</v>
      </c>
      <c r="O100" s="5">
        <v>1</v>
      </c>
      <c r="P100" s="5">
        <v>4</v>
      </c>
      <c r="Q100" s="5">
        <v>3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Z100" s="5">
        <v>14</v>
      </c>
      <c r="AD100" s="5">
        <v>21</v>
      </c>
      <c r="AE100" s="5">
        <v>0</v>
      </c>
      <c r="AF100" s="5">
        <v>0</v>
      </c>
    </row>
    <row r="101" spans="1:32" ht="39.6" x14ac:dyDescent="0.25">
      <c r="A101" s="36" t="s">
        <v>147</v>
      </c>
      <c r="C101" s="30">
        <v>110</v>
      </c>
      <c r="G101" s="30">
        <v>15</v>
      </c>
      <c r="H101" s="30">
        <v>4</v>
      </c>
      <c r="J101" s="30">
        <v>19</v>
      </c>
      <c r="N101" s="30">
        <v>7</v>
      </c>
      <c r="O101" s="30">
        <v>4</v>
      </c>
      <c r="P101" s="30">
        <v>5</v>
      </c>
      <c r="Q101" s="30">
        <v>76</v>
      </c>
      <c r="R101" s="30">
        <v>2</v>
      </c>
      <c r="S101" s="30">
        <v>0</v>
      </c>
      <c r="T101" s="30">
        <v>4</v>
      </c>
      <c r="U101" s="30">
        <v>0</v>
      </c>
      <c r="V101" s="30">
        <v>0</v>
      </c>
      <c r="W101" s="30">
        <v>0</v>
      </c>
      <c r="X101" s="30">
        <v>0</v>
      </c>
      <c r="Z101" s="30">
        <v>98</v>
      </c>
      <c r="AD101" s="30">
        <v>31</v>
      </c>
      <c r="AE101" s="30">
        <v>0</v>
      </c>
      <c r="AF101" s="30">
        <v>0</v>
      </c>
    </row>
    <row r="102" spans="1:32" ht="39.6" x14ac:dyDescent="0.25">
      <c r="A102" s="33" t="s">
        <v>148</v>
      </c>
      <c r="C102" s="5">
        <v>11</v>
      </c>
      <c r="G102" s="5">
        <v>38</v>
      </c>
      <c r="H102" s="5">
        <v>2</v>
      </c>
      <c r="J102" s="5">
        <v>40</v>
      </c>
      <c r="N102" s="5">
        <v>3</v>
      </c>
      <c r="O102" s="5">
        <v>0</v>
      </c>
      <c r="P102" s="5">
        <v>3</v>
      </c>
      <c r="Q102" s="5">
        <v>20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Z102" s="5">
        <v>26</v>
      </c>
      <c r="AD102" s="5">
        <v>25</v>
      </c>
      <c r="AE102" s="5">
        <v>0</v>
      </c>
      <c r="AF102" s="5">
        <v>0</v>
      </c>
    </row>
    <row r="103" spans="1:32" ht="39.6" x14ac:dyDescent="0.25">
      <c r="A103" s="36" t="s">
        <v>149</v>
      </c>
      <c r="C103" s="30">
        <v>10</v>
      </c>
      <c r="G103" s="30">
        <v>61</v>
      </c>
      <c r="H103" s="30">
        <v>1</v>
      </c>
      <c r="J103" s="30">
        <v>62</v>
      </c>
      <c r="N103" s="30">
        <v>11</v>
      </c>
      <c r="O103" s="30">
        <v>3</v>
      </c>
      <c r="P103" s="30">
        <v>4</v>
      </c>
      <c r="Q103" s="30">
        <v>13</v>
      </c>
      <c r="R103" s="30">
        <v>1</v>
      </c>
      <c r="S103" s="30">
        <v>0</v>
      </c>
      <c r="T103" s="30">
        <v>1</v>
      </c>
      <c r="U103" s="30">
        <v>0</v>
      </c>
      <c r="V103" s="30">
        <v>0</v>
      </c>
      <c r="W103" s="30">
        <v>0</v>
      </c>
      <c r="X103" s="30">
        <v>0</v>
      </c>
      <c r="Z103" s="30">
        <v>33</v>
      </c>
      <c r="AD103" s="30">
        <v>38</v>
      </c>
      <c r="AE103" s="30">
        <v>0</v>
      </c>
      <c r="AF103" s="30">
        <v>0</v>
      </c>
    </row>
    <row r="104" spans="1:32" ht="39.6" x14ac:dyDescent="0.25">
      <c r="A104" s="34" t="s">
        <v>150</v>
      </c>
      <c r="C104" s="5">
        <v>17</v>
      </c>
      <c r="G104" s="5">
        <v>56</v>
      </c>
      <c r="H104" s="5">
        <v>4</v>
      </c>
      <c r="J104" s="5">
        <v>60</v>
      </c>
      <c r="N104" s="5">
        <v>8</v>
      </c>
      <c r="O104" s="5">
        <v>1</v>
      </c>
      <c r="P104" s="5">
        <v>2</v>
      </c>
      <c r="Q104" s="5">
        <v>19</v>
      </c>
      <c r="R104" s="5">
        <v>1</v>
      </c>
      <c r="S104" s="5">
        <v>0</v>
      </c>
      <c r="T104" s="5">
        <v>1</v>
      </c>
      <c r="U104" s="5">
        <v>0</v>
      </c>
      <c r="V104" s="5">
        <v>0</v>
      </c>
      <c r="W104" s="5">
        <v>0</v>
      </c>
      <c r="X104" s="5">
        <v>0</v>
      </c>
      <c r="Z104" s="5">
        <v>32</v>
      </c>
      <c r="AD104" s="5">
        <v>45</v>
      </c>
      <c r="AE104" s="5">
        <v>0</v>
      </c>
      <c r="AF104" s="5">
        <v>0</v>
      </c>
    </row>
    <row r="105" spans="1:32" ht="39.6" x14ac:dyDescent="0.25">
      <c r="A105" s="35" t="s">
        <v>151</v>
      </c>
      <c r="C105" s="30">
        <v>7</v>
      </c>
      <c r="G105" s="30">
        <v>31</v>
      </c>
      <c r="H105" s="30">
        <v>1</v>
      </c>
      <c r="J105" s="30">
        <v>32</v>
      </c>
      <c r="N105" s="30">
        <v>5</v>
      </c>
      <c r="O105" s="30">
        <v>1</v>
      </c>
      <c r="P105" s="30">
        <v>1</v>
      </c>
      <c r="Q105" s="30">
        <v>14</v>
      </c>
      <c r="R105" s="30">
        <v>2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Z105" s="30">
        <v>23</v>
      </c>
      <c r="AD105" s="30">
        <v>20</v>
      </c>
      <c r="AE105" s="30">
        <v>0</v>
      </c>
      <c r="AF105" s="30">
        <v>0</v>
      </c>
    </row>
    <row r="106" spans="1:32" ht="39.6" x14ac:dyDescent="0.25">
      <c r="A106" s="33" t="s">
        <v>152</v>
      </c>
      <c r="C106" s="5">
        <v>6</v>
      </c>
      <c r="G106" s="5">
        <v>3</v>
      </c>
      <c r="H106" s="5">
        <v>0</v>
      </c>
      <c r="J106" s="5">
        <v>3</v>
      </c>
      <c r="N106" s="5">
        <v>1</v>
      </c>
      <c r="O106" s="5">
        <v>0</v>
      </c>
      <c r="P106" s="5">
        <v>1</v>
      </c>
      <c r="Q106" s="5">
        <v>2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Z106" s="5">
        <v>4</v>
      </c>
      <c r="AD106" s="5">
        <v>5</v>
      </c>
      <c r="AE106" s="5">
        <v>0</v>
      </c>
      <c r="AF106" s="5">
        <v>0</v>
      </c>
    </row>
    <row r="107" spans="1:32" ht="39.6" x14ac:dyDescent="0.25">
      <c r="A107" s="36" t="s">
        <v>153</v>
      </c>
      <c r="C107" s="30">
        <v>8</v>
      </c>
      <c r="G107" s="30">
        <v>2</v>
      </c>
      <c r="H107" s="30">
        <v>0</v>
      </c>
      <c r="J107" s="30">
        <v>2</v>
      </c>
      <c r="N107" s="30">
        <v>2</v>
      </c>
      <c r="O107" s="30">
        <v>0</v>
      </c>
      <c r="P107" s="30">
        <v>0</v>
      </c>
      <c r="Q107" s="30">
        <v>5</v>
      </c>
      <c r="R107" s="30">
        <v>1</v>
      </c>
      <c r="S107" s="30">
        <v>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Z107" s="30">
        <v>8</v>
      </c>
      <c r="AD107" s="30">
        <v>2</v>
      </c>
      <c r="AE107" s="30">
        <v>0</v>
      </c>
      <c r="AF107" s="30">
        <v>0</v>
      </c>
    </row>
    <row r="108" spans="1:32" ht="39.6" x14ac:dyDescent="0.25">
      <c r="A108" s="33" t="s">
        <v>154</v>
      </c>
      <c r="C108" s="5">
        <v>13</v>
      </c>
      <c r="G108" s="5">
        <v>30</v>
      </c>
      <c r="H108" s="5">
        <v>0</v>
      </c>
      <c r="J108" s="5">
        <v>30</v>
      </c>
      <c r="N108" s="5">
        <v>2</v>
      </c>
      <c r="O108" s="5">
        <v>0</v>
      </c>
      <c r="P108" s="5">
        <v>0</v>
      </c>
      <c r="Q108" s="5">
        <v>23</v>
      </c>
      <c r="R108" s="5">
        <v>4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Z108" s="5">
        <v>29</v>
      </c>
      <c r="AD108" s="5">
        <v>14</v>
      </c>
      <c r="AE108" s="5">
        <v>0</v>
      </c>
      <c r="AF108" s="5">
        <v>0</v>
      </c>
    </row>
    <row r="109" spans="1:32" ht="39.6" x14ac:dyDescent="0.25">
      <c r="A109" s="36" t="s">
        <v>155</v>
      </c>
      <c r="C109" s="30">
        <v>7</v>
      </c>
      <c r="G109" s="30">
        <v>64</v>
      </c>
      <c r="H109" s="30">
        <v>0</v>
      </c>
      <c r="J109" s="30">
        <v>64</v>
      </c>
      <c r="N109" s="30">
        <v>7</v>
      </c>
      <c r="O109" s="30">
        <v>14</v>
      </c>
      <c r="P109" s="30">
        <v>9</v>
      </c>
      <c r="Q109" s="30">
        <v>24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Z109" s="30">
        <v>54</v>
      </c>
      <c r="AD109" s="30">
        <v>17</v>
      </c>
      <c r="AE109" s="30">
        <v>0</v>
      </c>
      <c r="AF109" s="30">
        <v>0</v>
      </c>
    </row>
    <row r="110" spans="1:32" ht="39.6" x14ac:dyDescent="0.25">
      <c r="A110" s="33" t="s">
        <v>156</v>
      </c>
      <c r="C110" s="5">
        <v>9</v>
      </c>
      <c r="G110" s="5">
        <v>60</v>
      </c>
      <c r="H110" s="5">
        <v>2</v>
      </c>
      <c r="J110" s="5">
        <v>62</v>
      </c>
      <c r="N110" s="5">
        <v>8</v>
      </c>
      <c r="O110" s="5">
        <v>6</v>
      </c>
      <c r="P110" s="5">
        <v>16</v>
      </c>
      <c r="Q110" s="5">
        <v>12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Z110" s="5">
        <v>42</v>
      </c>
      <c r="AD110" s="5">
        <v>29</v>
      </c>
      <c r="AE110" s="5">
        <v>0</v>
      </c>
      <c r="AF110" s="5">
        <v>0</v>
      </c>
    </row>
    <row r="111" spans="1:32" ht="39.6" x14ac:dyDescent="0.25">
      <c r="A111" s="36" t="s">
        <v>157</v>
      </c>
      <c r="C111" s="30">
        <v>2</v>
      </c>
      <c r="G111" s="30">
        <v>15</v>
      </c>
      <c r="H111" s="30">
        <v>0</v>
      </c>
      <c r="J111" s="30">
        <v>15</v>
      </c>
      <c r="N111" s="30">
        <v>1</v>
      </c>
      <c r="O111" s="30">
        <v>2</v>
      </c>
      <c r="P111" s="30">
        <v>0</v>
      </c>
      <c r="Q111" s="30">
        <v>4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Z111" s="30">
        <v>7</v>
      </c>
      <c r="AD111" s="30">
        <v>10</v>
      </c>
      <c r="AE111" s="30">
        <v>0</v>
      </c>
      <c r="AF111" s="30">
        <v>0</v>
      </c>
    </row>
    <row r="112" spans="1:32" ht="39.6" x14ac:dyDescent="0.25">
      <c r="A112" s="34" t="s">
        <v>158</v>
      </c>
      <c r="C112" s="5">
        <v>4</v>
      </c>
      <c r="G112" s="5">
        <v>18</v>
      </c>
      <c r="H112" s="5">
        <v>0</v>
      </c>
      <c r="J112" s="5">
        <v>18</v>
      </c>
      <c r="N112" s="5">
        <v>3</v>
      </c>
      <c r="O112" s="5">
        <v>2</v>
      </c>
      <c r="P112" s="5">
        <v>0</v>
      </c>
      <c r="Q112" s="5">
        <v>4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Z112" s="5">
        <v>9</v>
      </c>
      <c r="AD112" s="5">
        <v>13</v>
      </c>
      <c r="AE112" s="5">
        <v>0</v>
      </c>
      <c r="AF112" s="5">
        <v>0</v>
      </c>
    </row>
    <row r="113" spans="1:32" ht="39.6" x14ac:dyDescent="0.25">
      <c r="A113" s="35" t="s">
        <v>174</v>
      </c>
      <c r="C113" s="30">
        <v>43</v>
      </c>
      <c r="G113" s="30">
        <v>12</v>
      </c>
      <c r="H113" s="30">
        <v>1</v>
      </c>
      <c r="J113" s="30">
        <v>13</v>
      </c>
      <c r="N113" s="30">
        <v>1</v>
      </c>
      <c r="O113" s="30">
        <v>0</v>
      </c>
      <c r="P113" s="30">
        <v>1</v>
      </c>
      <c r="Q113" s="30">
        <v>11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Z113" s="30">
        <v>13</v>
      </c>
      <c r="AD113" s="30">
        <v>0</v>
      </c>
      <c r="AE113" s="30">
        <v>0</v>
      </c>
      <c r="AF113" s="30">
        <v>43</v>
      </c>
    </row>
    <row r="114" spans="1:32" ht="39.6" x14ac:dyDescent="0.25">
      <c r="A114" s="33" t="s">
        <v>175</v>
      </c>
      <c r="C114" s="5">
        <v>0</v>
      </c>
      <c r="G114" s="5">
        <v>30</v>
      </c>
      <c r="H114" s="5">
        <v>6</v>
      </c>
      <c r="J114" s="5">
        <v>36</v>
      </c>
      <c r="N114" s="5">
        <v>4</v>
      </c>
      <c r="O114" s="5">
        <v>1</v>
      </c>
      <c r="P114" s="5">
        <v>1</v>
      </c>
      <c r="Q114" s="5">
        <v>29</v>
      </c>
      <c r="R114" s="5">
        <v>0</v>
      </c>
      <c r="S114" s="5">
        <v>0</v>
      </c>
      <c r="T114" s="5">
        <v>4</v>
      </c>
      <c r="U114" s="5">
        <v>0</v>
      </c>
      <c r="V114" s="5">
        <v>0</v>
      </c>
      <c r="W114" s="5">
        <v>0</v>
      </c>
      <c r="X114" s="5">
        <v>0</v>
      </c>
      <c r="Z114" s="5">
        <v>39</v>
      </c>
      <c r="AD114" s="5">
        <v>13</v>
      </c>
      <c r="AE114" s="5">
        <v>19</v>
      </c>
      <c r="AF114" s="5">
        <v>3</v>
      </c>
    </row>
    <row r="115" spans="1:32" ht="39.6" x14ac:dyDescent="0.25">
      <c r="A115" s="36" t="s">
        <v>176</v>
      </c>
      <c r="C115" s="30">
        <v>0</v>
      </c>
      <c r="G115" s="30">
        <v>35</v>
      </c>
      <c r="H115" s="30">
        <v>1</v>
      </c>
      <c r="J115" s="30">
        <v>36</v>
      </c>
      <c r="N115" s="30">
        <v>1</v>
      </c>
      <c r="O115" s="30">
        <v>2</v>
      </c>
      <c r="P115" s="30">
        <v>0</v>
      </c>
      <c r="Q115" s="30">
        <v>24</v>
      </c>
      <c r="R115" s="30">
        <v>1</v>
      </c>
      <c r="S115" s="30">
        <v>0</v>
      </c>
      <c r="T115" s="30">
        <v>2</v>
      </c>
      <c r="U115" s="30">
        <v>0</v>
      </c>
      <c r="V115" s="30">
        <v>0</v>
      </c>
      <c r="W115" s="30">
        <v>0</v>
      </c>
      <c r="X115" s="30">
        <v>0</v>
      </c>
      <c r="Z115" s="30">
        <v>30</v>
      </c>
      <c r="AD115" s="30">
        <v>21</v>
      </c>
      <c r="AE115" s="30">
        <v>16</v>
      </c>
      <c r="AF115" s="30">
        <v>1</v>
      </c>
    </row>
    <row r="116" spans="1:32" ht="39.6" x14ac:dyDescent="0.25">
      <c r="A116" s="33" t="s">
        <v>177</v>
      </c>
      <c r="C116" s="5">
        <v>0</v>
      </c>
      <c r="G116" s="5">
        <v>41</v>
      </c>
      <c r="H116" s="5">
        <v>3</v>
      </c>
      <c r="J116" s="5">
        <v>44</v>
      </c>
      <c r="N116" s="5">
        <v>4</v>
      </c>
      <c r="O116" s="5">
        <v>4</v>
      </c>
      <c r="P116" s="5">
        <v>0</v>
      </c>
      <c r="Q116" s="5">
        <v>28</v>
      </c>
      <c r="R116" s="5">
        <v>0</v>
      </c>
      <c r="S116" s="5">
        <v>0</v>
      </c>
      <c r="T116" s="5">
        <v>3</v>
      </c>
      <c r="U116" s="5">
        <v>0</v>
      </c>
      <c r="V116" s="5">
        <v>0</v>
      </c>
      <c r="W116" s="5">
        <v>0</v>
      </c>
      <c r="X116" s="5">
        <v>0</v>
      </c>
      <c r="Z116" s="5">
        <v>39</v>
      </c>
      <c r="AD116" s="5">
        <v>19</v>
      </c>
      <c r="AE116" s="5">
        <v>15</v>
      </c>
      <c r="AF116" s="5">
        <v>1</v>
      </c>
    </row>
    <row r="117" spans="1:32" ht="39.6" x14ac:dyDescent="0.25">
      <c r="A117" s="53" t="s">
        <v>201</v>
      </c>
      <c r="C117" s="30">
        <v>86</v>
      </c>
      <c r="G117" s="30">
        <v>25</v>
      </c>
      <c r="H117" s="30">
        <v>0</v>
      </c>
      <c r="J117" s="30">
        <v>25</v>
      </c>
      <c r="N117" s="30">
        <v>3</v>
      </c>
      <c r="O117" s="30">
        <v>0</v>
      </c>
      <c r="P117" s="30">
        <v>2</v>
      </c>
      <c r="Q117" s="30">
        <v>7</v>
      </c>
      <c r="R117" s="30">
        <v>0</v>
      </c>
      <c r="S117" s="30">
        <v>0</v>
      </c>
      <c r="T117" s="30">
        <v>1</v>
      </c>
      <c r="U117" s="30">
        <v>0</v>
      </c>
      <c r="V117" s="30">
        <v>0</v>
      </c>
      <c r="W117" s="30">
        <v>0</v>
      </c>
      <c r="X117" s="30">
        <v>0</v>
      </c>
      <c r="Z117" s="30">
        <v>13</v>
      </c>
      <c r="AD117" s="30">
        <v>0</v>
      </c>
      <c r="AE117" s="30">
        <v>0</v>
      </c>
      <c r="AF117" s="30">
        <v>98</v>
      </c>
    </row>
    <row r="118" spans="1:32" ht="39.6" x14ac:dyDescent="0.25">
      <c r="A118" s="34" t="s">
        <v>202</v>
      </c>
      <c r="C118" s="5">
        <v>0</v>
      </c>
      <c r="G118" s="5">
        <v>3</v>
      </c>
      <c r="H118" s="5">
        <v>0</v>
      </c>
      <c r="J118" s="5">
        <v>3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Z118" s="5">
        <v>0</v>
      </c>
      <c r="AD118" s="5">
        <v>3</v>
      </c>
      <c r="AE118" s="5">
        <v>0</v>
      </c>
      <c r="AF118" s="5">
        <v>0</v>
      </c>
    </row>
    <row r="119" spans="1:32" ht="39.6" x14ac:dyDescent="0.25">
      <c r="A119" s="36" t="s">
        <v>159</v>
      </c>
      <c r="C119" s="30">
        <v>107</v>
      </c>
      <c r="G119" s="30">
        <v>115</v>
      </c>
      <c r="H119" s="30">
        <v>2</v>
      </c>
      <c r="J119" s="30">
        <v>117</v>
      </c>
      <c r="N119" s="30">
        <v>8</v>
      </c>
      <c r="O119" s="30">
        <v>9</v>
      </c>
      <c r="P119" s="30">
        <v>3</v>
      </c>
      <c r="Q119" s="30">
        <v>48</v>
      </c>
      <c r="R119" s="30">
        <v>3</v>
      </c>
      <c r="S119" s="30">
        <v>0</v>
      </c>
      <c r="T119" s="30">
        <v>1</v>
      </c>
      <c r="U119" s="30">
        <v>0</v>
      </c>
      <c r="V119" s="30">
        <v>0</v>
      </c>
      <c r="W119" s="30">
        <v>0</v>
      </c>
      <c r="X119" s="30">
        <v>0</v>
      </c>
      <c r="Z119" s="30">
        <v>72</v>
      </c>
      <c r="AD119" s="30">
        <v>152</v>
      </c>
      <c r="AE119" s="30">
        <v>0</v>
      </c>
      <c r="AF119" s="30">
        <v>0</v>
      </c>
    </row>
    <row r="120" spans="1:32" ht="39.6" x14ac:dyDescent="0.25">
      <c r="A120" s="34" t="s">
        <v>160</v>
      </c>
      <c r="C120" s="5">
        <v>144</v>
      </c>
      <c r="G120" s="5">
        <v>114</v>
      </c>
      <c r="H120" s="5">
        <v>1</v>
      </c>
      <c r="J120" s="5">
        <v>115</v>
      </c>
      <c r="N120" s="5">
        <v>5</v>
      </c>
      <c r="O120" s="5">
        <v>4</v>
      </c>
      <c r="P120" s="5">
        <v>2</v>
      </c>
      <c r="Q120" s="5">
        <v>40</v>
      </c>
      <c r="R120" s="5">
        <v>2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Z120" s="5">
        <v>53</v>
      </c>
      <c r="AD120" s="5">
        <v>206</v>
      </c>
      <c r="AE120" s="5">
        <v>0</v>
      </c>
      <c r="AF120" s="5">
        <v>0</v>
      </c>
    </row>
    <row r="121" spans="1:32" ht="39.6" x14ac:dyDescent="0.25">
      <c r="A121" s="35" t="s">
        <v>180</v>
      </c>
      <c r="C121" s="30">
        <v>50</v>
      </c>
      <c r="G121" s="30">
        <v>8</v>
      </c>
      <c r="H121" s="30">
        <v>0</v>
      </c>
      <c r="J121" s="30">
        <v>8</v>
      </c>
      <c r="N121" s="30">
        <v>2</v>
      </c>
      <c r="O121" s="30">
        <v>0</v>
      </c>
      <c r="P121" s="30">
        <v>0</v>
      </c>
      <c r="Q121" s="30">
        <v>10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Z121" s="30">
        <v>12</v>
      </c>
      <c r="AD121" s="30">
        <v>0</v>
      </c>
      <c r="AE121" s="30">
        <v>0</v>
      </c>
      <c r="AF121" s="30">
        <v>46</v>
      </c>
    </row>
    <row r="122" spans="1:32" ht="39.6" x14ac:dyDescent="0.25">
      <c r="A122" s="33" t="s">
        <v>181</v>
      </c>
      <c r="C122" s="5">
        <v>0</v>
      </c>
      <c r="G122" s="5">
        <v>33</v>
      </c>
      <c r="H122" s="5">
        <v>0</v>
      </c>
      <c r="J122" s="5">
        <v>33</v>
      </c>
      <c r="N122" s="5">
        <v>4</v>
      </c>
      <c r="O122" s="5">
        <v>0</v>
      </c>
      <c r="P122" s="5">
        <v>1</v>
      </c>
      <c r="Q122" s="5">
        <v>31</v>
      </c>
      <c r="R122" s="5">
        <v>4</v>
      </c>
      <c r="S122" s="5">
        <v>0</v>
      </c>
      <c r="T122" s="5">
        <v>1</v>
      </c>
      <c r="U122" s="5">
        <v>0</v>
      </c>
      <c r="V122" s="5">
        <v>0</v>
      </c>
      <c r="W122" s="5">
        <v>0</v>
      </c>
      <c r="X122" s="5">
        <v>0</v>
      </c>
      <c r="Z122" s="5">
        <v>41</v>
      </c>
      <c r="AD122" s="5">
        <v>15</v>
      </c>
      <c r="AE122" s="5">
        <v>23</v>
      </c>
      <c r="AF122" s="5">
        <v>0</v>
      </c>
    </row>
    <row r="123" spans="1:32" ht="39.6" x14ac:dyDescent="0.25">
      <c r="A123" s="36" t="s">
        <v>182</v>
      </c>
      <c r="C123" s="30">
        <v>0</v>
      </c>
      <c r="G123" s="30">
        <v>40</v>
      </c>
      <c r="H123" s="30">
        <v>1</v>
      </c>
      <c r="J123" s="30">
        <v>41</v>
      </c>
      <c r="N123" s="30">
        <v>2</v>
      </c>
      <c r="O123" s="30">
        <v>0</v>
      </c>
      <c r="P123" s="30">
        <v>0</v>
      </c>
      <c r="Q123" s="30">
        <v>40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Z123" s="30">
        <v>42</v>
      </c>
      <c r="AD123" s="30">
        <v>22</v>
      </c>
      <c r="AE123" s="30">
        <v>23</v>
      </c>
      <c r="AF123" s="30">
        <v>0</v>
      </c>
    </row>
    <row r="124" spans="1:32" ht="26.4" x14ac:dyDescent="0.25">
      <c r="A124" s="33" t="s">
        <v>161</v>
      </c>
      <c r="C124" s="5">
        <v>1</v>
      </c>
      <c r="G124" s="5">
        <v>21</v>
      </c>
      <c r="H124" s="5">
        <v>0</v>
      </c>
      <c r="J124" s="5">
        <v>21</v>
      </c>
      <c r="N124" s="5">
        <v>8</v>
      </c>
      <c r="O124" s="5">
        <v>1</v>
      </c>
      <c r="P124" s="5">
        <v>0</v>
      </c>
      <c r="Q124" s="5">
        <v>9</v>
      </c>
      <c r="R124" s="5">
        <v>0</v>
      </c>
      <c r="S124" s="5">
        <v>0</v>
      </c>
      <c r="T124" s="5">
        <v>1</v>
      </c>
      <c r="U124" s="5">
        <v>0</v>
      </c>
      <c r="V124" s="5">
        <v>0</v>
      </c>
      <c r="W124" s="5">
        <v>0</v>
      </c>
      <c r="X124" s="5">
        <v>0</v>
      </c>
      <c r="Z124" s="5">
        <v>19</v>
      </c>
      <c r="AD124" s="5">
        <v>3</v>
      </c>
      <c r="AE124" s="5">
        <v>0</v>
      </c>
      <c r="AF124" s="5">
        <v>0</v>
      </c>
    </row>
    <row r="125" spans="1:32" ht="39.6" x14ac:dyDescent="0.25">
      <c r="A125" s="36" t="s">
        <v>162</v>
      </c>
      <c r="C125" s="30">
        <v>39</v>
      </c>
      <c r="G125" s="30">
        <v>62</v>
      </c>
      <c r="H125" s="30">
        <v>0</v>
      </c>
      <c r="J125" s="30">
        <v>62</v>
      </c>
      <c r="N125" s="30">
        <v>2</v>
      </c>
      <c r="O125" s="30">
        <v>0</v>
      </c>
      <c r="P125" s="30">
        <v>2</v>
      </c>
      <c r="Q125" s="30">
        <v>80</v>
      </c>
      <c r="R125" s="30">
        <v>0</v>
      </c>
      <c r="S125" s="30">
        <v>0</v>
      </c>
      <c r="T125" s="30">
        <v>1</v>
      </c>
      <c r="U125" s="30">
        <v>0</v>
      </c>
      <c r="V125" s="30">
        <v>0</v>
      </c>
      <c r="W125" s="30">
        <v>0</v>
      </c>
      <c r="X125" s="30">
        <v>0</v>
      </c>
      <c r="Z125" s="30">
        <v>85</v>
      </c>
      <c r="AD125" s="30">
        <v>16</v>
      </c>
      <c r="AE125" s="30">
        <v>0</v>
      </c>
      <c r="AF125" s="30">
        <v>0</v>
      </c>
    </row>
    <row r="126" spans="1:32" ht="39.6" x14ac:dyDescent="0.25">
      <c r="A126" s="33" t="s">
        <v>163</v>
      </c>
      <c r="C126" s="5">
        <v>83</v>
      </c>
      <c r="G126" s="5">
        <v>68</v>
      </c>
      <c r="H126" s="5">
        <v>0</v>
      </c>
      <c r="J126" s="5">
        <v>68</v>
      </c>
      <c r="N126" s="5">
        <v>2</v>
      </c>
      <c r="O126" s="5">
        <v>0</v>
      </c>
      <c r="P126" s="5">
        <v>6</v>
      </c>
      <c r="Q126" s="5">
        <v>64</v>
      </c>
      <c r="R126" s="5">
        <v>1</v>
      </c>
      <c r="S126" s="5">
        <v>0</v>
      </c>
      <c r="T126" s="5">
        <v>2</v>
      </c>
      <c r="U126" s="5">
        <v>0</v>
      </c>
      <c r="V126" s="5">
        <v>0</v>
      </c>
      <c r="W126" s="5">
        <v>0</v>
      </c>
      <c r="X126" s="5">
        <v>0</v>
      </c>
      <c r="Z126" s="5">
        <v>75</v>
      </c>
      <c r="AD126" s="5">
        <v>76</v>
      </c>
      <c r="AE126" s="5">
        <v>0</v>
      </c>
      <c r="AF126" s="5">
        <v>0</v>
      </c>
    </row>
    <row r="127" spans="1:32" ht="39.6" x14ac:dyDescent="0.25">
      <c r="A127" s="36" t="s">
        <v>194</v>
      </c>
      <c r="C127" s="30">
        <v>142</v>
      </c>
      <c r="G127" s="30">
        <v>86</v>
      </c>
      <c r="H127" s="30">
        <v>0</v>
      </c>
      <c r="J127" s="30">
        <v>86</v>
      </c>
      <c r="N127" s="30">
        <v>15</v>
      </c>
      <c r="O127" s="30">
        <v>1</v>
      </c>
      <c r="P127" s="30">
        <v>2</v>
      </c>
      <c r="Q127" s="30">
        <v>82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Z127" s="30">
        <v>100</v>
      </c>
      <c r="AD127" s="30">
        <v>128</v>
      </c>
      <c r="AE127" s="30">
        <v>0</v>
      </c>
      <c r="AF127" s="30">
        <v>0</v>
      </c>
    </row>
    <row r="128" spans="1:32" ht="39.6" x14ac:dyDescent="0.25">
      <c r="A128" s="34" t="s">
        <v>186</v>
      </c>
      <c r="C128" s="5">
        <v>107</v>
      </c>
      <c r="G128" s="5">
        <v>114</v>
      </c>
      <c r="H128" s="5">
        <v>0</v>
      </c>
      <c r="J128" s="5">
        <v>114</v>
      </c>
      <c r="N128" s="5">
        <v>5</v>
      </c>
      <c r="O128" s="5">
        <v>19</v>
      </c>
      <c r="P128" s="5">
        <v>4</v>
      </c>
      <c r="Q128" s="5">
        <v>55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Z128" s="5">
        <v>83</v>
      </c>
      <c r="AD128" s="5">
        <v>145</v>
      </c>
      <c r="AE128" s="5">
        <v>0</v>
      </c>
      <c r="AF128" s="5">
        <v>0</v>
      </c>
    </row>
    <row r="129" spans="1:32" ht="39.6" x14ac:dyDescent="0.25">
      <c r="A129" s="35" t="s">
        <v>187</v>
      </c>
      <c r="C129" s="30">
        <v>0</v>
      </c>
      <c r="G129" s="30">
        <v>16</v>
      </c>
      <c r="H129" s="30">
        <v>0</v>
      </c>
      <c r="J129" s="30">
        <v>16</v>
      </c>
      <c r="N129" s="30">
        <v>0</v>
      </c>
      <c r="O129" s="30">
        <v>1</v>
      </c>
      <c r="P129" s="30">
        <v>1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Z129" s="30">
        <v>2</v>
      </c>
      <c r="AD129" s="30">
        <v>14</v>
      </c>
      <c r="AE129" s="30">
        <v>0</v>
      </c>
      <c r="AF129" s="30">
        <v>0</v>
      </c>
    </row>
    <row r="130" spans="1:32" ht="39.6" x14ac:dyDescent="0.25">
      <c r="A130" s="33" t="s">
        <v>164</v>
      </c>
      <c r="C130" s="5">
        <v>1</v>
      </c>
      <c r="G130" s="5">
        <v>11</v>
      </c>
      <c r="H130" s="5">
        <v>2</v>
      </c>
      <c r="J130" s="5">
        <v>13</v>
      </c>
      <c r="N130" s="5">
        <v>4</v>
      </c>
      <c r="O130" s="5">
        <v>0</v>
      </c>
      <c r="P130" s="5">
        <v>0</v>
      </c>
      <c r="Q130" s="5">
        <v>6</v>
      </c>
      <c r="R130" s="5">
        <v>0</v>
      </c>
      <c r="S130" s="5">
        <v>0</v>
      </c>
      <c r="T130" s="5">
        <v>1</v>
      </c>
      <c r="U130" s="5">
        <v>0</v>
      </c>
      <c r="V130" s="5">
        <v>0</v>
      </c>
      <c r="W130" s="5">
        <v>0</v>
      </c>
      <c r="X130" s="5">
        <v>0</v>
      </c>
      <c r="Z130" s="5">
        <v>11</v>
      </c>
      <c r="AD130" s="5">
        <v>3</v>
      </c>
      <c r="AE130" s="5">
        <v>0</v>
      </c>
      <c r="AF130" s="5">
        <v>0</v>
      </c>
    </row>
    <row r="131" spans="1:32" ht="39.6" x14ac:dyDescent="0.25">
      <c r="A131" s="36" t="s">
        <v>165</v>
      </c>
      <c r="C131" s="30">
        <v>2</v>
      </c>
      <c r="G131" s="30">
        <v>6</v>
      </c>
      <c r="H131" s="30">
        <v>1</v>
      </c>
      <c r="J131" s="30">
        <v>7</v>
      </c>
      <c r="N131" s="30">
        <v>2</v>
      </c>
      <c r="O131" s="30">
        <v>0</v>
      </c>
      <c r="P131" s="30">
        <v>1</v>
      </c>
      <c r="Q131" s="30">
        <v>3</v>
      </c>
      <c r="R131" s="30">
        <v>1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Z131" s="30">
        <v>7</v>
      </c>
      <c r="AD131" s="30">
        <v>2</v>
      </c>
      <c r="AE131" s="30">
        <v>0</v>
      </c>
      <c r="AF131" s="30">
        <v>0</v>
      </c>
    </row>
    <row r="132" spans="1:32" ht="39.6" x14ac:dyDescent="0.25">
      <c r="A132" s="33" t="s">
        <v>166</v>
      </c>
      <c r="C132" s="5">
        <v>9</v>
      </c>
      <c r="G132" s="5">
        <v>18</v>
      </c>
      <c r="H132" s="5">
        <v>3</v>
      </c>
      <c r="J132" s="5">
        <v>21</v>
      </c>
      <c r="N132" s="5">
        <v>3</v>
      </c>
      <c r="O132" s="5">
        <v>0</v>
      </c>
      <c r="P132" s="5">
        <v>3</v>
      </c>
      <c r="Q132" s="5">
        <v>15</v>
      </c>
      <c r="R132" s="5">
        <v>1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Z132" s="5">
        <v>22</v>
      </c>
      <c r="AD132" s="5">
        <v>19</v>
      </c>
      <c r="AE132" s="5">
        <v>0</v>
      </c>
      <c r="AF132" s="5">
        <v>0</v>
      </c>
    </row>
    <row r="133" spans="1:32" ht="39.6" x14ac:dyDescent="0.25">
      <c r="A133" s="36" t="s">
        <v>167</v>
      </c>
      <c r="C133" s="30">
        <v>7</v>
      </c>
      <c r="G133" s="30">
        <v>25</v>
      </c>
      <c r="H133" s="30">
        <v>0</v>
      </c>
      <c r="J133" s="30">
        <v>25</v>
      </c>
      <c r="N133" s="30">
        <v>0</v>
      </c>
      <c r="O133" s="30">
        <v>5</v>
      </c>
      <c r="P133" s="30">
        <v>3</v>
      </c>
      <c r="Q133" s="30">
        <v>14</v>
      </c>
      <c r="R133" s="30">
        <v>3</v>
      </c>
      <c r="S133" s="30">
        <v>0</v>
      </c>
      <c r="T133" s="30">
        <v>3</v>
      </c>
      <c r="U133" s="30">
        <v>0</v>
      </c>
      <c r="V133" s="30">
        <v>0</v>
      </c>
      <c r="W133" s="30">
        <v>0</v>
      </c>
      <c r="X133" s="30">
        <v>0</v>
      </c>
      <c r="Z133" s="30">
        <v>28</v>
      </c>
      <c r="AD133" s="30">
        <v>4</v>
      </c>
      <c r="AE133" s="30">
        <v>0</v>
      </c>
      <c r="AF133" s="30">
        <v>0</v>
      </c>
    </row>
    <row r="134" spans="1:32" ht="39.6" x14ac:dyDescent="0.25">
      <c r="A134" s="33" t="s">
        <v>168</v>
      </c>
      <c r="C134" s="5">
        <v>15</v>
      </c>
      <c r="G134" s="5">
        <v>22</v>
      </c>
      <c r="H134" s="5">
        <v>2</v>
      </c>
      <c r="J134" s="5">
        <v>24</v>
      </c>
      <c r="N134" s="5">
        <v>3</v>
      </c>
      <c r="O134" s="5">
        <v>2</v>
      </c>
      <c r="P134" s="5">
        <v>2</v>
      </c>
      <c r="Q134" s="5">
        <v>23</v>
      </c>
      <c r="R134" s="5">
        <v>1</v>
      </c>
      <c r="S134" s="5">
        <v>0</v>
      </c>
      <c r="T134" s="5">
        <v>1</v>
      </c>
      <c r="U134" s="5">
        <v>0</v>
      </c>
      <c r="V134" s="5">
        <v>0</v>
      </c>
      <c r="W134" s="5">
        <v>0</v>
      </c>
      <c r="X134" s="5">
        <v>0</v>
      </c>
      <c r="Z134" s="5">
        <v>32</v>
      </c>
      <c r="AD134" s="5">
        <v>8</v>
      </c>
      <c r="AE134" s="5">
        <v>0</v>
      </c>
      <c r="AF134" s="5">
        <v>0</v>
      </c>
    </row>
    <row r="135" spans="1:32" ht="39.6" x14ac:dyDescent="0.25">
      <c r="A135" s="36" t="s">
        <v>169</v>
      </c>
      <c r="C135" s="30">
        <v>11</v>
      </c>
      <c r="G135" s="30">
        <v>27</v>
      </c>
      <c r="H135" s="30">
        <v>0</v>
      </c>
      <c r="J135" s="30">
        <v>27</v>
      </c>
      <c r="N135" s="30">
        <v>5</v>
      </c>
      <c r="O135" s="30">
        <v>6</v>
      </c>
      <c r="P135" s="30">
        <v>2</v>
      </c>
      <c r="Q135" s="30">
        <v>15</v>
      </c>
      <c r="R135" s="30">
        <v>2</v>
      </c>
      <c r="S135" s="30">
        <v>0</v>
      </c>
      <c r="T135" s="30">
        <v>2</v>
      </c>
      <c r="U135" s="30">
        <v>0</v>
      </c>
      <c r="V135" s="30">
        <v>0</v>
      </c>
      <c r="W135" s="30">
        <v>0</v>
      </c>
      <c r="X135" s="30">
        <v>0</v>
      </c>
      <c r="Z135" s="30">
        <v>32</v>
      </c>
      <c r="AD135" s="30">
        <v>6</v>
      </c>
      <c r="AE135" s="30">
        <v>0</v>
      </c>
      <c r="AF135" s="30">
        <v>0</v>
      </c>
    </row>
    <row r="136" spans="1:32" ht="39.6" x14ac:dyDescent="0.25">
      <c r="A136" s="34" t="s">
        <v>170</v>
      </c>
      <c r="C136" s="5">
        <v>9</v>
      </c>
      <c r="G136" s="5">
        <v>25</v>
      </c>
      <c r="H136" s="5">
        <v>4</v>
      </c>
      <c r="J136" s="5">
        <v>29</v>
      </c>
      <c r="N136" s="5">
        <v>6</v>
      </c>
      <c r="O136" s="5">
        <v>4</v>
      </c>
      <c r="P136" s="5">
        <v>1</v>
      </c>
      <c r="Q136" s="5">
        <v>22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Z136" s="5">
        <v>33</v>
      </c>
      <c r="AD136" s="5">
        <v>5</v>
      </c>
      <c r="AE136" s="5">
        <v>0</v>
      </c>
      <c r="AF136" s="5">
        <v>0</v>
      </c>
    </row>
    <row r="137" spans="1:32" ht="39.6" x14ac:dyDescent="0.25">
      <c r="A137" s="35" t="s">
        <v>171</v>
      </c>
      <c r="C137" s="30">
        <v>0</v>
      </c>
      <c r="G137" s="30">
        <v>48</v>
      </c>
      <c r="H137" s="30">
        <v>0</v>
      </c>
      <c r="J137" s="30">
        <v>48</v>
      </c>
      <c r="N137" s="30">
        <v>6</v>
      </c>
      <c r="O137" s="30">
        <v>0</v>
      </c>
      <c r="P137" s="30">
        <v>1</v>
      </c>
      <c r="Q137" s="30">
        <v>26</v>
      </c>
      <c r="R137" s="30">
        <v>1</v>
      </c>
      <c r="S137" s="30">
        <v>0</v>
      </c>
      <c r="T137" s="30">
        <v>1</v>
      </c>
      <c r="U137" s="30">
        <v>0</v>
      </c>
      <c r="V137" s="30">
        <v>0</v>
      </c>
      <c r="W137" s="30">
        <v>0</v>
      </c>
      <c r="X137" s="30">
        <v>0</v>
      </c>
      <c r="Z137" s="30">
        <v>35</v>
      </c>
      <c r="AD137" s="30">
        <v>13</v>
      </c>
      <c r="AE137" s="30">
        <v>0</v>
      </c>
      <c r="AF137" s="30">
        <v>0</v>
      </c>
    </row>
    <row r="138" spans="1:32" ht="39.6" x14ac:dyDescent="0.25">
      <c r="A138" s="33" t="s">
        <v>62</v>
      </c>
      <c r="C138" s="5">
        <v>13</v>
      </c>
      <c r="G138" s="5">
        <v>6</v>
      </c>
      <c r="H138" s="5">
        <v>1</v>
      </c>
      <c r="J138" s="5">
        <v>7</v>
      </c>
      <c r="N138" s="5">
        <v>0</v>
      </c>
      <c r="O138" s="5">
        <v>0</v>
      </c>
      <c r="P138" s="5">
        <v>0</v>
      </c>
      <c r="Q138" s="5">
        <v>4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Z138" s="5">
        <v>4</v>
      </c>
      <c r="AD138" s="5">
        <v>0</v>
      </c>
      <c r="AE138" s="5">
        <v>0</v>
      </c>
      <c r="AF138" s="5">
        <v>0</v>
      </c>
    </row>
    <row r="139" spans="1:32" ht="39.6" x14ac:dyDescent="0.25">
      <c r="A139" s="36" t="s">
        <v>63</v>
      </c>
      <c r="C139" s="30">
        <v>134</v>
      </c>
      <c r="G139" s="30">
        <v>5</v>
      </c>
      <c r="H139" s="30">
        <v>0</v>
      </c>
      <c r="J139" s="30">
        <v>5</v>
      </c>
      <c r="N139" s="30">
        <v>0</v>
      </c>
      <c r="O139" s="30">
        <v>0</v>
      </c>
      <c r="P139" s="30">
        <v>0</v>
      </c>
      <c r="Q139" s="30">
        <v>4</v>
      </c>
      <c r="R139" s="30">
        <v>1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Z139" s="30">
        <v>5</v>
      </c>
      <c r="AD139" s="30">
        <v>0</v>
      </c>
      <c r="AE139" s="30">
        <v>0</v>
      </c>
      <c r="AF139" s="30">
        <v>0</v>
      </c>
    </row>
    <row r="140" spans="1:32" ht="39.6" x14ac:dyDescent="0.25">
      <c r="A140" s="33" t="s">
        <v>67</v>
      </c>
      <c r="C140" s="5">
        <v>0</v>
      </c>
      <c r="G140" s="5">
        <v>23</v>
      </c>
      <c r="H140" s="5">
        <v>3</v>
      </c>
      <c r="J140" s="5">
        <v>26</v>
      </c>
      <c r="N140" s="5">
        <v>4</v>
      </c>
      <c r="O140" s="5">
        <v>2</v>
      </c>
      <c r="P140" s="5">
        <v>0</v>
      </c>
      <c r="Q140" s="5">
        <v>12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Z140" s="5">
        <v>18</v>
      </c>
      <c r="AD140" s="5">
        <v>17</v>
      </c>
      <c r="AE140" s="5">
        <v>9</v>
      </c>
      <c r="AF140" s="5">
        <v>0</v>
      </c>
    </row>
    <row r="141" spans="1:32" ht="39.6" x14ac:dyDescent="0.25">
      <c r="A141" s="36" t="s">
        <v>68</v>
      </c>
      <c r="C141" s="30">
        <v>0</v>
      </c>
      <c r="G141" s="30">
        <v>19</v>
      </c>
      <c r="H141" s="30">
        <v>1</v>
      </c>
      <c r="J141" s="30">
        <v>20</v>
      </c>
      <c r="N141" s="30">
        <v>4</v>
      </c>
      <c r="O141" s="30">
        <v>0</v>
      </c>
      <c r="P141" s="30">
        <v>0</v>
      </c>
      <c r="Q141" s="30">
        <v>15</v>
      </c>
      <c r="R141" s="30">
        <v>0</v>
      </c>
      <c r="S141" s="30">
        <v>0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Z141" s="30">
        <v>19</v>
      </c>
      <c r="AD141" s="30">
        <v>8</v>
      </c>
      <c r="AE141" s="30">
        <v>7</v>
      </c>
      <c r="AF141" s="30">
        <v>0</v>
      </c>
    </row>
    <row r="142" spans="1:32" ht="39.6" x14ac:dyDescent="0.25">
      <c r="A142" s="33" t="s">
        <v>64</v>
      </c>
      <c r="C142" s="5">
        <v>0</v>
      </c>
      <c r="G142" s="5">
        <v>18</v>
      </c>
      <c r="H142" s="5">
        <v>8</v>
      </c>
      <c r="J142" s="5">
        <v>26</v>
      </c>
      <c r="N142" s="5">
        <v>4</v>
      </c>
      <c r="O142" s="5">
        <v>0</v>
      </c>
      <c r="P142" s="5">
        <v>0</v>
      </c>
      <c r="Q142" s="5">
        <v>23</v>
      </c>
      <c r="R142" s="5">
        <v>1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Z142" s="5">
        <v>28</v>
      </c>
      <c r="AD142" s="5">
        <v>39</v>
      </c>
      <c r="AE142" s="5">
        <v>41</v>
      </c>
      <c r="AF142" s="5">
        <v>0</v>
      </c>
    </row>
    <row r="143" spans="1:32" ht="39.6" x14ac:dyDescent="0.25">
      <c r="A143" s="36" t="s">
        <v>65</v>
      </c>
      <c r="C143" s="30">
        <v>0</v>
      </c>
      <c r="G143" s="30">
        <v>13</v>
      </c>
      <c r="H143" s="30">
        <v>5</v>
      </c>
      <c r="J143" s="30">
        <v>18</v>
      </c>
      <c r="N143" s="30">
        <v>1</v>
      </c>
      <c r="O143" s="30">
        <v>1</v>
      </c>
      <c r="P143" s="30">
        <v>1</v>
      </c>
      <c r="Q143" s="30">
        <v>17</v>
      </c>
      <c r="R143" s="30">
        <v>0</v>
      </c>
      <c r="S143" s="30">
        <v>0</v>
      </c>
      <c r="T143" s="30">
        <v>2</v>
      </c>
      <c r="U143" s="30">
        <v>0</v>
      </c>
      <c r="V143" s="30">
        <v>0</v>
      </c>
      <c r="W143" s="30">
        <v>0</v>
      </c>
      <c r="X143" s="30">
        <v>0</v>
      </c>
      <c r="Z143" s="30">
        <v>22</v>
      </c>
      <c r="AD143" s="30">
        <v>49</v>
      </c>
      <c r="AE143" s="30">
        <v>53</v>
      </c>
      <c r="AF143" s="30">
        <v>0</v>
      </c>
    </row>
    <row r="144" spans="1:32" ht="39.6" x14ac:dyDescent="0.25">
      <c r="A144" s="34" t="s">
        <v>66</v>
      </c>
      <c r="C144" s="5">
        <v>0</v>
      </c>
      <c r="G144" s="5">
        <v>12</v>
      </c>
      <c r="H144" s="5">
        <v>1</v>
      </c>
      <c r="J144" s="5">
        <v>13</v>
      </c>
      <c r="N144" s="5">
        <v>1</v>
      </c>
      <c r="O144" s="5">
        <v>0</v>
      </c>
      <c r="P144" s="5">
        <v>0</v>
      </c>
      <c r="Q144" s="5">
        <v>9</v>
      </c>
      <c r="R144" s="5">
        <v>2</v>
      </c>
      <c r="S144" s="5">
        <v>0</v>
      </c>
      <c r="T144" s="5">
        <v>2</v>
      </c>
      <c r="U144" s="5">
        <v>0</v>
      </c>
      <c r="V144" s="5">
        <v>0</v>
      </c>
      <c r="W144" s="5">
        <v>0</v>
      </c>
      <c r="X144" s="5">
        <v>0</v>
      </c>
      <c r="Z144" s="5">
        <v>14</v>
      </c>
      <c r="AD144" s="5">
        <v>36</v>
      </c>
      <c r="AE144" s="5">
        <v>37</v>
      </c>
      <c r="AF144" s="5">
        <v>0</v>
      </c>
    </row>
    <row r="145" spans="1:32" ht="26.4" x14ac:dyDescent="0.25">
      <c r="A145" s="41" t="s">
        <v>26</v>
      </c>
      <c r="C145" s="30">
        <v>8</v>
      </c>
      <c r="G145" s="30">
        <v>26</v>
      </c>
      <c r="H145" s="30">
        <v>1</v>
      </c>
      <c r="J145" s="30">
        <v>27</v>
      </c>
      <c r="N145" s="30">
        <v>3</v>
      </c>
      <c r="O145" s="30">
        <v>2</v>
      </c>
      <c r="P145" s="30">
        <v>1</v>
      </c>
      <c r="Q145" s="30">
        <v>19</v>
      </c>
      <c r="R145" s="30">
        <v>0</v>
      </c>
      <c r="S145" s="30">
        <v>0</v>
      </c>
      <c r="T145" s="30">
        <v>1</v>
      </c>
      <c r="U145" s="30">
        <v>0</v>
      </c>
      <c r="V145" s="30">
        <v>0</v>
      </c>
      <c r="W145" s="30">
        <v>0</v>
      </c>
      <c r="X145" s="30">
        <v>0</v>
      </c>
      <c r="Z145" s="30">
        <v>26</v>
      </c>
      <c r="AD145" s="30">
        <v>9</v>
      </c>
      <c r="AE145" s="30">
        <v>0</v>
      </c>
      <c r="AF145" s="30">
        <v>0</v>
      </c>
    </row>
    <row r="149" spans="1:32" ht="15.6" x14ac:dyDescent="0.25">
      <c r="A149" s="25" t="s">
        <v>0</v>
      </c>
      <c r="B149" s="7"/>
      <c r="C149" s="26">
        <f>SUM(C8:C145)</f>
        <v>3828</v>
      </c>
      <c r="D149" s="9">
        <f t="shared" ref="D149:AF149" si="0">SUM(D8:D145)</f>
        <v>0</v>
      </c>
      <c r="E149" s="9">
        <f t="shared" si="0"/>
        <v>0</v>
      </c>
      <c r="F149" s="9">
        <f t="shared" si="0"/>
        <v>0</v>
      </c>
      <c r="G149" s="26">
        <f t="shared" si="0"/>
        <v>5571</v>
      </c>
      <c r="H149" s="26">
        <f t="shared" si="0"/>
        <v>240</v>
      </c>
      <c r="I149" s="26">
        <f t="shared" si="0"/>
        <v>0</v>
      </c>
      <c r="J149" s="26">
        <f t="shared" si="0"/>
        <v>5811</v>
      </c>
      <c r="K149" s="26">
        <f t="shared" si="0"/>
        <v>0</v>
      </c>
      <c r="L149" s="26">
        <f t="shared" si="0"/>
        <v>0</v>
      </c>
      <c r="M149" s="26">
        <f t="shared" si="0"/>
        <v>0</v>
      </c>
      <c r="N149" s="26">
        <f t="shared" si="0"/>
        <v>653</v>
      </c>
      <c r="O149" s="26">
        <f>SUM(O8:O145)</f>
        <v>714</v>
      </c>
      <c r="P149" s="26">
        <f t="shared" si="0"/>
        <v>240</v>
      </c>
      <c r="Q149" s="26">
        <f t="shared" si="0"/>
        <v>3228</v>
      </c>
      <c r="R149" s="26">
        <f t="shared" si="0"/>
        <v>106</v>
      </c>
      <c r="S149" s="26">
        <f t="shared" si="0"/>
        <v>0</v>
      </c>
      <c r="T149" s="26">
        <f t="shared" si="0"/>
        <v>228</v>
      </c>
      <c r="U149" s="26">
        <f t="shared" si="0"/>
        <v>8</v>
      </c>
      <c r="V149" s="26">
        <f t="shared" si="0"/>
        <v>0</v>
      </c>
      <c r="W149" s="26">
        <f t="shared" si="0"/>
        <v>0</v>
      </c>
      <c r="X149" s="26">
        <f t="shared" si="0"/>
        <v>0</v>
      </c>
      <c r="Y149" s="26">
        <f t="shared" si="0"/>
        <v>0</v>
      </c>
      <c r="Z149" s="26">
        <f t="shared" si="0"/>
        <v>5177</v>
      </c>
      <c r="AA149" s="9">
        <f t="shared" si="0"/>
        <v>0</v>
      </c>
      <c r="AB149" s="9">
        <f t="shared" si="0"/>
        <v>0</v>
      </c>
      <c r="AC149" s="9">
        <f t="shared" si="0"/>
        <v>0</v>
      </c>
      <c r="AD149" s="26">
        <f>SUM(AD8:AD145)</f>
        <v>4421</v>
      </c>
      <c r="AE149" s="26">
        <f t="shared" si="0"/>
        <v>908</v>
      </c>
      <c r="AF149" s="26">
        <f t="shared" si="0"/>
        <v>194</v>
      </c>
    </row>
    <row r="150" spans="1:32" ht="15" customHeight="1" x14ac:dyDescent="0.25">
      <c r="A150" s="4"/>
    </row>
    <row r="151" spans="1:32" ht="41.25" customHeight="1" x14ac:dyDescent="0.25"/>
    <row r="152" spans="1:32" ht="41.25" customHeight="1" x14ac:dyDescent="0.25"/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52"/>
  <sheetViews>
    <sheetView view="pageBreakPreview" zoomScale="60" zoomScaleNormal="7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8"/>
  </cols>
  <sheetData>
    <row r="1" spans="1:32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5"/>
      <c r="AF1" s="5"/>
    </row>
    <row r="2" spans="1:32" s="13" customFormat="1" ht="54.9" customHeight="1" x14ac:dyDescent="0.25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  <c r="AF2" s="56"/>
    </row>
    <row r="3" spans="1:32" s="13" customFormat="1" ht="39.9" customHeight="1" thickBot="1" x14ac:dyDescent="0.3">
      <c r="A3" s="57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  <c r="AF3" s="58"/>
    </row>
    <row r="4" spans="1:32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3" customFormat="1" ht="30" customHeight="1" thickBot="1" x14ac:dyDescent="0.35">
      <c r="A5" s="16"/>
      <c r="B5" s="17"/>
      <c r="C5" s="54" t="s">
        <v>30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8"/>
      <c r="AF5" s="28"/>
    </row>
    <row r="6" spans="1:32" s="13" customFormat="1" ht="86.25" customHeight="1" thickBot="1" x14ac:dyDescent="0.3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32" s="13" customFormat="1" ht="20.100000000000001" customHeight="1" x14ac:dyDescent="0.25">
      <c r="A7" s="4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4" t="s">
        <v>25</v>
      </c>
      <c r="B8" s="3" t="s">
        <v>35</v>
      </c>
      <c r="C8" s="5">
        <v>0</v>
      </c>
      <c r="G8" s="5">
        <v>0</v>
      </c>
      <c r="H8" s="5">
        <v>0</v>
      </c>
      <c r="J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Z8" s="5">
        <v>0</v>
      </c>
      <c r="AD8" s="5">
        <v>0</v>
      </c>
      <c r="AE8" s="5">
        <v>0</v>
      </c>
      <c r="AF8" s="5">
        <v>0</v>
      </c>
    </row>
    <row r="9" spans="1:32" ht="40.200000000000003" customHeight="1" x14ac:dyDescent="0.25">
      <c r="A9" s="35" t="s">
        <v>42</v>
      </c>
      <c r="B9" s="3" t="s">
        <v>35</v>
      </c>
      <c r="C9" s="30">
        <v>76</v>
      </c>
      <c r="G9" s="30">
        <v>195</v>
      </c>
      <c r="H9" s="30">
        <v>21</v>
      </c>
      <c r="J9" s="30">
        <v>216</v>
      </c>
      <c r="N9" s="30">
        <v>15</v>
      </c>
      <c r="O9" s="30">
        <v>45</v>
      </c>
      <c r="P9" s="30">
        <v>3</v>
      </c>
      <c r="Q9" s="30">
        <v>102</v>
      </c>
      <c r="R9" s="30">
        <v>1</v>
      </c>
      <c r="S9" s="30">
        <v>0</v>
      </c>
      <c r="T9" s="30">
        <v>9</v>
      </c>
      <c r="U9" s="30">
        <v>0</v>
      </c>
      <c r="V9" s="30">
        <v>0</v>
      </c>
      <c r="W9" s="30">
        <v>0</v>
      </c>
      <c r="X9" s="30">
        <v>0</v>
      </c>
      <c r="Z9" s="30">
        <v>175</v>
      </c>
      <c r="AD9" s="30">
        <v>113</v>
      </c>
      <c r="AE9" s="30">
        <v>0</v>
      </c>
      <c r="AF9" s="30">
        <v>0</v>
      </c>
    </row>
    <row r="10" spans="1:32" ht="39.6" customHeight="1" x14ac:dyDescent="0.25">
      <c r="A10" s="33" t="s">
        <v>43</v>
      </c>
      <c r="B10" s="3" t="s">
        <v>35</v>
      </c>
      <c r="C10" s="5">
        <v>26</v>
      </c>
      <c r="G10" s="5">
        <v>176</v>
      </c>
      <c r="H10" s="5">
        <v>20</v>
      </c>
      <c r="J10" s="5">
        <v>196</v>
      </c>
      <c r="N10" s="5">
        <v>14</v>
      </c>
      <c r="O10" s="5">
        <v>86</v>
      </c>
      <c r="P10" s="5">
        <v>2</v>
      </c>
      <c r="Q10" s="5">
        <v>48</v>
      </c>
      <c r="R10" s="5">
        <v>0</v>
      </c>
      <c r="S10" s="5">
        <v>0</v>
      </c>
      <c r="T10" s="5">
        <v>7</v>
      </c>
      <c r="U10" s="5">
        <v>0</v>
      </c>
      <c r="V10" s="5">
        <v>1</v>
      </c>
      <c r="W10" s="5">
        <v>0</v>
      </c>
      <c r="X10" s="5">
        <v>0</v>
      </c>
      <c r="Z10" s="5">
        <v>158</v>
      </c>
      <c r="AD10" s="5">
        <v>64</v>
      </c>
      <c r="AE10" s="5">
        <v>0</v>
      </c>
      <c r="AF10" s="5">
        <v>0</v>
      </c>
    </row>
    <row r="11" spans="1:32" ht="40.200000000000003" customHeight="1" x14ac:dyDescent="0.25">
      <c r="A11" s="36" t="s">
        <v>44</v>
      </c>
      <c r="B11" s="3" t="s">
        <v>35</v>
      </c>
      <c r="C11" s="30">
        <v>75</v>
      </c>
      <c r="G11" s="30">
        <v>197</v>
      </c>
      <c r="H11" s="30">
        <v>16</v>
      </c>
      <c r="J11" s="30">
        <v>213</v>
      </c>
      <c r="N11" s="30">
        <v>21</v>
      </c>
      <c r="O11" s="30">
        <v>35</v>
      </c>
      <c r="P11" s="30">
        <v>3</v>
      </c>
      <c r="Q11" s="30">
        <v>109</v>
      </c>
      <c r="R11" s="30">
        <v>1</v>
      </c>
      <c r="S11" s="30">
        <v>0</v>
      </c>
      <c r="T11" s="30">
        <v>11</v>
      </c>
      <c r="U11" s="30">
        <v>0</v>
      </c>
      <c r="V11" s="30">
        <v>0</v>
      </c>
      <c r="W11" s="30">
        <v>0</v>
      </c>
      <c r="X11" s="30">
        <v>0</v>
      </c>
      <c r="Z11" s="30">
        <v>180</v>
      </c>
      <c r="AD11" s="30">
        <v>103</v>
      </c>
      <c r="AE11" s="30">
        <v>0</v>
      </c>
      <c r="AF11" s="30">
        <v>0</v>
      </c>
    </row>
    <row r="12" spans="1:32" ht="39.6" customHeight="1" x14ac:dyDescent="0.25">
      <c r="A12" s="33" t="s">
        <v>45</v>
      </c>
      <c r="B12" s="3" t="s">
        <v>35</v>
      </c>
      <c r="C12" s="5">
        <v>25</v>
      </c>
      <c r="G12" s="5">
        <v>198</v>
      </c>
      <c r="H12" s="5">
        <v>10</v>
      </c>
      <c r="J12" s="5">
        <v>208</v>
      </c>
      <c r="N12" s="5">
        <v>18</v>
      </c>
      <c r="O12" s="5">
        <v>43</v>
      </c>
      <c r="P12" s="5">
        <v>5</v>
      </c>
      <c r="Q12" s="5">
        <v>55</v>
      </c>
      <c r="R12" s="5">
        <v>0</v>
      </c>
      <c r="S12" s="5">
        <v>0</v>
      </c>
      <c r="T12" s="5">
        <v>25</v>
      </c>
      <c r="U12" s="5">
        <v>0</v>
      </c>
      <c r="V12" s="5">
        <v>0</v>
      </c>
      <c r="W12" s="5">
        <v>0</v>
      </c>
      <c r="X12" s="5">
        <v>0</v>
      </c>
      <c r="Z12" s="5">
        <v>146</v>
      </c>
      <c r="AD12" s="5">
        <v>86</v>
      </c>
      <c r="AE12" s="5">
        <v>0</v>
      </c>
      <c r="AF12" s="5">
        <v>0</v>
      </c>
    </row>
    <row r="13" spans="1:32" ht="40.200000000000003" customHeight="1" x14ac:dyDescent="0.25">
      <c r="A13" s="36" t="s">
        <v>46</v>
      </c>
      <c r="B13" s="3" t="s">
        <v>35</v>
      </c>
      <c r="C13" s="30">
        <v>15</v>
      </c>
      <c r="G13" s="30">
        <v>199</v>
      </c>
      <c r="H13" s="30">
        <v>22</v>
      </c>
      <c r="J13" s="30">
        <v>221</v>
      </c>
      <c r="N13" s="30">
        <v>4</v>
      </c>
      <c r="O13" s="30">
        <v>149</v>
      </c>
      <c r="P13" s="30">
        <v>3</v>
      </c>
      <c r="Q13" s="30">
        <v>29</v>
      </c>
      <c r="R13" s="30">
        <v>0</v>
      </c>
      <c r="S13" s="30">
        <v>0</v>
      </c>
      <c r="T13" s="30">
        <v>9</v>
      </c>
      <c r="U13" s="30">
        <v>0</v>
      </c>
      <c r="V13" s="30">
        <v>0</v>
      </c>
      <c r="W13" s="30">
        <v>0</v>
      </c>
      <c r="X13" s="30">
        <v>0</v>
      </c>
      <c r="Z13" s="30">
        <v>194</v>
      </c>
      <c r="AD13" s="30">
        <v>42</v>
      </c>
      <c r="AE13" s="30">
        <v>0</v>
      </c>
      <c r="AF13" s="30">
        <v>0</v>
      </c>
    </row>
    <row r="14" spans="1:32" ht="39.6" customHeight="1" x14ac:dyDescent="0.25">
      <c r="A14" s="33" t="s">
        <v>47</v>
      </c>
      <c r="B14" s="3" t="s">
        <v>35</v>
      </c>
      <c r="C14" s="5">
        <v>44</v>
      </c>
      <c r="G14" s="5">
        <v>195</v>
      </c>
      <c r="H14" s="5">
        <v>22</v>
      </c>
      <c r="J14" s="5">
        <v>217</v>
      </c>
      <c r="N14" s="5">
        <v>18</v>
      </c>
      <c r="O14" s="5">
        <v>9</v>
      </c>
      <c r="P14" s="5">
        <v>5</v>
      </c>
      <c r="Q14" s="5">
        <v>60</v>
      </c>
      <c r="R14" s="5">
        <v>1</v>
      </c>
      <c r="S14" s="5">
        <v>0</v>
      </c>
      <c r="T14" s="5">
        <v>34</v>
      </c>
      <c r="U14" s="5">
        <v>0</v>
      </c>
      <c r="V14" s="5">
        <v>0</v>
      </c>
      <c r="W14" s="5">
        <v>0</v>
      </c>
      <c r="X14" s="5">
        <v>0</v>
      </c>
      <c r="Z14" s="5">
        <v>127</v>
      </c>
      <c r="AD14" s="5">
        <v>134</v>
      </c>
      <c r="AE14" s="5">
        <v>0</v>
      </c>
      <c r="AF14" s="5">
        <v>0</v>
      </c>
    </row>
    <row r="15" spans="1:32" ht="40.200000000000003" customHeight="1" x14ac:dyDescent="0.25">
      <c r="A15" s="36" t="s">
        <v>48</v>
      </c>
      <c r="B15" s="3" t="s">
        <v>35</v>
      </c>
      <c r="C15" s="30">
        <v>39</v>
      </c>
      <c r="G15" s="30">
        <v>191</v>
      </c>
      <c r="H15" s="30">
        <v>28</v>
      </c>
      <c r="J15" s="30">
        <v>219</v>
      </c>
      <c r="N15" s="30">
        <v>26</v>
      </c>
      <c r="O15" s="30">
        <v>49</v>
      </c>
      <c r="P15" s="30">
        <v>1</v>
      </c>
      <c r="Q15" s="30">
        <v>53</v>
      </c>
      <c r="R15" s="30">
        <v>1</v>
      </c>
      <c r="S15" s="30">
        <v>0</v>
      </c>
      <c r="T15" s="30">
        <v>12</v>
      </c>
      <c r="U15" s="30">
        <v>0</v>
      </c>
      <c r="V15" s="30">
        <v>0</v>
      </c>
      <c r="W15" s="30">
        <v>0</v>
      </c>
      <c r="X15" s="30">
        <v>0</v>
      </c>
      <c r="Z15" s="30">
        <v>142</v>
      </c>
      <c r="AD15" s="30">
        <v>115</v>
      </c>
      <c r="AE15" s="30">
        <v>0</v>
      </c>
      <c r="AF15" s="30">
        <v>0</v>
      </c>
    </row>
    <row r="16" spans="1:32" ht="39.6" customHeight="1" x14ac:dyDescent="0.25">
      <c r="A16" s="34" t="s">
        <v>49</v>
      </c>
      <c r="B16" s="3" t="s">
        <v>35</v>
      </c>
      <c r="C16" s="5">
        <v>37</v>
      </c>
      <c r="G16" s="5">
        <v>202</v>
      </c>
      <c r="H16" s="5">
        <v>37</v>
      </c>
      <c r="J16" s="5">
        <v>239</v>
      </c>
      <c r="N16" s="5">
        <v>14</v>
      </c>
      <c r="O16" s="5">
        <v>107</v>
      </c>
      <c r="P16" s="5">
        <v>3</v>
      </c>
      <c r="Q16" s="5">
        <v>49</v>
      </c>
      <c r="R16" s="5">
        <v>0</v>
      </c>
      <c r="S16" s="5">
        <v>0</v>
      </c>
      <c r="T16" s="5">
        <v>20</v>
      </c>
      <c r="U16" s="5">
        <v>0</v>
      </c>
      <c r="V16" s="5">
        <v>0</v>
      </c>
      <c r="W16" s="5">
        <v>0</v>
      </c>
      <c r="X16" s="5">
        <v>0</v>
      </c>
      <c r="Z16" s="5">
        <v>193</v>
      </c>
      <c r="AD16" s="5">
        <v>81</v>
      </c>
      <c r="AE16" s="5">
        <v>0</v>
      </c>
      <c r="AF16" s="5">
        <v>0</v>
      </c>
    </row>
    <row r="17" spans="1:32" ht="40.200000000000003" customHeight="1" x14ac:dyDescent="0.25">
      <c r="A17" s="35" t="s">
        <v>50</v>
      </c>
      <c r="B17" s="3" t="s">
        <v>35</v>
      </c>
      <c r="C17" s="30">
        <v>74</v>
      </c>
      <c r="G17" s="30">
        <v>190</v>
      </c>
      <c r="H17" s="30">
        <v>9</v>
      </c>
      <c r="J17" s="30">
        <v>199</v>
      </c>
      <c r="N17" s="30">
        <v>19</v>
      </c>
      <c r="O17" s="30">
        <v>40</v>
      </c>
      <c r="P17" s="30">
        <v>3</v>
      </c>
      <c r="Q17" s="30">
        <v>87</v>
      </c>
      <c r="R17" s="30">
        <v>0</v>
      </c>
      <c r="S17" s="30">
        <v>0</v>
      </c>
      <c r="T17" s="30">
        <v>11</v>
      </c>
      <c r="U17" s="30">
        <v>0</v>
      </c>
      <c r="V17" s="30">
        <v>0</v>
      </c>
      <c r="W17" s="30">
        <v>0</v>
      </c>
      <c r="X17" s="30">
        <v>0</v>
      </c>
      <c r="Z17" s="30">
        <v>160</v>
      </c>
      <c r="AD17" s="30">
        <v>113</v>
      </c>
      <c r="AE17" s="30">
        <v>0</v>
      </c>
      <c r="AF17" s="30">
        <v>0</v>
      </c>
    </row>
    <row r="18" spans="1:32" ht="39.6" customHeight="1" x14ac:dyDescent="0.25">
      <c r="A18" s="33" t="s">
        <v>51</v>
      </c>
      <c r="B18" s="3" t="s">
        <v>35</v>
      </c>
      <c r="C18" s="5">
        <v>82</v>
      </c>
      <c r="G18" s="5">
        <v>195</v>
      </c>
      <c r="H18" s="5">
        <v>7</v>
      </c>
      <c r="J18" s="5">
        <v>202</v>
      </c>
      <c r="N18" s="5">
        <v>18</v>
      </c>
      <c r="O18" s="5">
        <v>29</v>
      </c>
      <c r="P18" s="5">
        <v>3</v>
      </c>
      <c r="Q18" s="5">
        <v>69</v>
      </c>
      <c r="R18" s="5">
        <v>0</v>
      </c>
      <c r="S18" s="5">
        <v>0</v>
      </c>
      <c r="T18" s="5">
        <v>11</v>
      </c>
      <c r="U18" s="5">
        <v>0</v>
      </c>
      <c r="V18" s="5">
        <v>0</v>
      </c>
      <c r="W18" s="5">
        <v>0</v>
      </c>
      <c r="X18" s="5">
        <v>0</v>
      </c>
      <c r="Z18" s="5">
        <v>130</v>
      </c>
      <c r="AD18" s="5">
        <v>154</v>
      </c>
      <c r="AE18" s="5">
        <v>0</v>
      </c>
      <c r="AF18" s="5">
        <v>0</v>
      </c>
    </row>
    <row r="19" spans="1:32" ht="40.200000000000003" customHeight="1" x14ac:dyDescent="0.25">
      <c r="A19" s="36" t="s">
        <v>52</v>
      </c>
      <c r="B19" s="3" t="s">
        <v>35</v>
      </c>
      <c r="C19" s="30">
        <v>33</v>
      </c>
      <c r="G19" s="30">
        <v>192</v>
      </c>
      <c r="H19" s="30">
        <v>13</v>
      </c>
      <c r="J19" s="30">
        <v>205</v>
      </c>
      <c r="N19" s="30">
        <v>14</v>
      </c>
      <c r="O19" s="30">
        <v>44</v>
      </c>
      <c r="P19" s="30">
        <v>2</v>
      </c>
      <c r="Q19" s="30">
        <v>65</v>
      </c>
      <c r="R19" s="30">
        <v>0</v>
      </c>
      <c r="S19" s="30">
        <v>0</v>
      </c>
      <c r="T19" s="30">
        <v>9</v>
      </c>
      <c r="U19" s="30">
        <v>0</v>
      </c>
      <c r="V19" s="30">
        <v>0</v>
      </c>
      <c r="W19" s="30">
        <v>0</v>
      </c>
      <c r="X19" s="30">
        <v>0</v>
      </c>
      <c r="Z19" s="30">
        <v>134</v>
      </c>
      <c r="AD19" s="30">
        <v>104</v>
      </c>
      <c r="AE19" s="30">
        <v>0</v>
      </c>
      <c r="AF19" s="30">
        <v>0</v>
      </c>
    </row>
    <row r="20" spans="1:32" ht="40.200000000000003" customHeight="1" x14ac:dyDescent="0.25">
      <c r="A20" s="33" t="s">
        <v>53</v>
      </c>
      <c r="B20" s="3" t="s">
        <v>35</v>
      </c>
      <c r="C20" s="5">
        <v>42</v>
      </c>
      <c r="G20" s="5">
        <v>196</v>
      </c>
      <c r="H20" s="5">
        <v>17</v>
      </c>
      <c r="J20" s="5">
        <v>213</v>
      </c>
      <c r="N20" s="5">
        <v>15</v>
      </c>
      <c r="O20" s="5">
        <v>40</v>
      </c>
      <c r="P20" s="5">
        <v>4</v>
      </c>
      <c r="Q20" s="5">
        <v>49</v>
      </c>
      <c r="R20" s="5">
        <v>0</v>
      </c>
      <c r="S20" s="5">
        <v>0</v>
      </c>
      <c r="T20" s="5">
        <v>56</v>
      </c>
      <c r="U20" s="5">
        <v>0</v>
      </c>
      <c r="V20" s="5">
        <v>0</v>
      </c>
      <c r="W20" s="5">
        <v>0</v>
      </c>
      <c r="X20" s="5">
        <v>0</v>
      </c>
      <c r="Z20" s="5">
        <v>164</v>
      </c>
      <c r="AD20" s="5">
        <v>91</v>
      </c>
      <c r="AE20" s="5">
        <v>0</v>
      </c>
      <c r="AF20" s="5">
        <v>0</v>
      </c>
    </row>
    <row r="21" spans="1:32" ht="40.200000000000003" customHeight="1" x14ac:dyDescent="0.25">
      <c r="A21" s="36" t="s">
        <v>54</v>
      </c>
      <c r="B21" s="3" t="s">
        <v>35</v>
      </c>
      <c r="C21" s="30">
        <v>86</v>
      </c>
      <c r="G21" s="30">
        <v>189</v>
      </c>
      <c r="H21" s="30">
        <v>2</v>
      </c>
      <c r="J21" s="30">
        <v>191</v>
      </c>
      <c r="N21" s="30">
        <v>7</v>
      </c>
      <c r="O21" s="30">
        <v>25</v>
      </c>
      <c r="P21" s="30">
        <v>2</v>
      </c>
      <c r="Q21" s="30">
        <v>105</v>
      </c>
      <c r="R21" s="30">
        <v>0</v>
      </c>
      <c r="S21" s="30">
        <v>0</v>
      </c>
      <c r="T21" s="30">
        <v>8</v>
      </c>
      <c r="U21" s="30">
        <v>0</v>
      </c>
      <c r="V21" s="30">
        <v>0</v>
      </c>
      <c r="W21" s="30">
        <v>0</v>
      </c>
      <c r="X21" s="30">
        <v>0</v>
      </c>
      <c r="Z21" s="30">
        <v>147</v>
      </c>
      <c r="AD21" s="30">
        <v>131</v>
      </c>
      <c r="AE21" s="30">
        <v>0</v>
      </c>
      <c r="AF21" s="30">
        <v>0</v>
      </c>
    </row>
    <row r="22" spans="1:32" ht="40.200000000000003" customHeight="1" x14ac:dyDescent="0.25">
      <c r="A22" s="33" t="s">
        <v>55</v>
      </c>
      <c r="B22" s="3" t="s">
        <v>35</v>
      </c>
      <c r="C22" s="5">
        <v>74</v>
      </c>
      <c r="G22" s="5">
        <v>174</v>
      </c>
      <c r="H22" s="5">
        <v>1</v>
      </c>
      <c r="J22" s="5">
        <v>175</v>
      </c>
      <c r="N22" s="5">
        <v>8</v>
      </c>
      <c r="O22" s="5">
        <v>4</v>
      </c>
      <c r="P22" s="5">
        <v>5</v>
      </c>
      <c r="Q22" s="5">
        <v>23</v>
      </c>
      <c r="R22" s="5">
        <v>2</v>
      </c>
      <c r="S22" s="5">
        <v>0</v>
      </c>
      <c r="T22" s="5">
        <v>11</v>
      </c>
      <c r="U22" s="5">
        <v>0</v>
      </c>
      <c r="V22" s="5">
        <v>0</v>
      </c>
      <c r="W22" s="5">
        <v>0</v>
      </c>
      <c r="X22" s="5">
        <v>0</v>
      </c>
      <c r="Z22" s="5">
        <v>53</v>
      </c>
      <c r="AD22" s="5">
        <v>196</v>
      </c>
      <c r="AE22" s="5">
        <v>0</v>
      </c>
      <c r="AF22" s="5">
        <v>0</v>
      </c>
    </row>
    <row r="23" spans="1:32" ht="40.200000000000003" customHeight="1" x14ac:dyDescent="0.25">
      <c r="A23" s="36" t="s">
        <v>56</v>
      </c>
      <c r="B23" s="3" t="s">
        <v>35</v>
      </c>
      <c r="C23" s="30">
        <v>103</v>
      </c>
      <c r="G23" s="30">
        <v>186</v>
      </c>
      <c r="H23" s="30">
        <v>14</v>
      </c>
      <c r="J23" s="30">
        <v>200</v>
      </c>
      <c r="N23" s="30">
        <v>29</v>
      </c>
      <c r="O23" s="30">
        <v>30</v>
      </c>
      <c r="P23" s="30">
        <v>2</v>
      </c>
      <c r="Q23" s="30">
        <v>97</v>
      </c>
      <c r="R23" s="30">
        <v>1</v>
      </c>
      <c r="S23" s="30">
        <v>0</v>
      </c>
      <c r="T23" s="30">
        <v>9</v>
      </c>
      <c r="U23" s="30">
        <v>0</v>
      </c>
      <c r="V23" s="30">
        <v>0</v>
      </c>
      <c r="W23" s="30">
        <v>0</v>
      </c>
      <c r="X23" s="30">
        <v>0</v>
      </c>
      <c r="Z23" s="30">
        <v>168</v>
      </c>
      <c r="AD23" s="30">
        <v>135</v>
      </c>
      <c r="AE23" s="30">
        <v>0</v>
      </c>
      <c r="AF23" s="30">
        <v>0</v>
      </c>
    </row>
    <row r="24" spans="1:32" ht="39.6" customHeight="1" x14ac:dyDescent="0.25">
      <c r="A24" s="34" t="s">
        <v>59</v>
      </c>
      <c r="B24" s="3" t="s">
        <v>35</v>
      </c>
      <c r="C24" s="5">
        <v>0</v>
      </c>
      <c r="G24" s="5">
        <v>243</v>
      </c>
      <c r="H24" s="5">
        <v>6</v>
      </c>
      <c r="J24" s="5">
        <v>249</v>
      </c>
      <c r="N24" s="5">
        <v>23</v>
      </c>
      <c r="O24" s="5">
        <v>16</v>
      </c>
      <c r="P24" s="5">
        <v>3</v>
      </c>
      <c r="Q24" s="5">
        <v>23</v>
      </c>
      <c r="R24" s="5">
        <v>0</v>
      </c>
      <c r="S24" s="5">
        <v>0</v>
      </c>
      <c r="T24" s="5">
        <v>3</v>
      </c>
      <c r="U24" s="5">
        <v>0</v>
      </c>
      <c r="V24" s="5">
        <v>0</v>
      </c>
      <c r="W24" s="5">
        <v>0</v>
      </c>
      <c r="X24" s="5">
        <v>0</v>
      </c>
      <c r="Z24" s="5">
        <v>68</v>
      </c>
      <c r="AD24" s="5">
        <v>181</v>
      </c>
      <c r="AE24" s="5">
        <v>0</v>
      </c>
      <c r="AF24" s="5">
        <v>0</v>
      </c>
    </row>
    <row r="25" spans="1:32" ht="40.200000000000003" customHeight="1" x14ac:dyDescent="0.25">
      <c r="A25" s="35" t="s">
        <v>60</v>
      </c>
      <c r="B25" s="3" t="s">
        <v>35</v>
      </c>
      <c r="C25" s="30">
        <v>0</v>
      </c>
      <c r="G25" s="30">
        <v>243</v>
      </c>
      <c r="H25" s="30">
        <v>2</v>
      </c>
      <c r="J25" s="30">
        <v>245</v>
      </c>
      <c r="N25" s="30">
        <v>21</v>
      </c>
      <c r="O25" s="30">
        <v>48</v>
      </c>
      <c r="P25" s="30">
        <v>1</v>
      </c>
      <c r="Q25" s="30">
        <v>60</v>
      </c>
      <c r="R25" s="30">
        <v>2</v>
      </c>
      <c r="S25" s="30">
        <v>0</v>
      </c>
      <c r="T25" s="30">
        <v>14</v>
      </c>
      <c r="U25" s="30">
        <v>0</v>
      </c>
      <c r="V25" s="30">
        <v>0</v>
      </c>
      <c r="W25" s="30">
        <v>0</v>
      </c>
      <c r="X25" s="30">
        <v>0</v>
      </c>
      <c r="Z25" s="30">
        <v>146</v>
      </c>
      <c r="AD25" s="30">
        <v>99</v>
      </c>
      <c r="AE25" s="30">
        <v>0</v>
      </c>
      <c r="AF25" s="30">
        <v>0</v>
      </c>
    </row>
    <row r="26" spans="1:32" ht="39.6" customHeight="1" x14ac:dyDescent="0.25">
      <c r="A26" s="33" t="s">
        <v>76</v>
      </c>
      <c r="B26" s="3" t="s">
        <v>35</v>
      </c>
      <c r="C26" s="5">
        <v>493</v>
      </c>
      <c r="G26" s="5">
        <v>58</v>
      </c>
      <c r="H26" s="5">
        <v>1</v>
      </c>
      <c r="J26" s="5">
        <v>59</v>
      </c>
      <c r="N26" s="5">
        <v>6</v>
      </c>
      <c r="O26" s="5">
        <v>31</v>
      </c>
      <c r="P26" s="5">
        <v>3</v>
      </c>
      <c r="Q26" s="5">
        <v>42</v>
      </c>
      <c r="R26" s="5">
        <v>0</v>
      </c>
      <c r="S26" s="5">
        <v>0</v>
      </c>
      <c r="T26" s="5">
        <v>1</v>
      </c>
      <c r="U26" s="5">
        <v>0</v>
      </c>
      <c r="V26" s="5">
        <v>0</v>
      </c>
      <c r="W26" s="5">
        <v>0</v>
      </c>
      <c r="X26" s="5">
        <v>0</v>
      </c>
      <c r="Z26" s="5">
        <v>83</v>
      </c>
      <c r="AD26" s="5">
        <v>0</v>
      </c>
      <c r="AE26" s="5">
        <v>0</v>
      </c>
      <c r="AF26" s="5">
        <v>0</v>
      </c>
    </row>
    <row r="27" spans="1:32" ht="39.6" customHeight="1" x14ac:dyDescent="0.25">
      <c r="A27" s="36" t="s">
        <v>82</v>
      </c>
      <c r="B27" s="3" t="s">
        <v>35</v>
      </c>
      <c r="C27" s="30">
        <v>61</v>
      </c>
      <c r="G27" s="30">
        <v>67</v>
      </c>
      <c r="H27" s="30">
        <v>4</v>
      </c>
      <c r="J27" s="30">
        <v>71</v>
      </c>
      <c r="N27" s="30">
        <v>2</v>
      </c>
      <c r="O27" s="30">
        <v>36</v>
      </c>
      <c r="P27" s="30">
        <v>5</v>
      </c>
      <c r="Q27" s="30">
        <v>51</v>
      </c>
      <c r="R27" s="30">
        <v>0</v>
      </c>
      <c r="S27" s="30">
        <v>0</v>
      </c>
      <c r="T27" s="30">
        <v>2</v>
      </c>
      <c r="U27" s="30">
        <v>0</v>
      </c>
      <c r="V27" s="30">
        <v>0</v>
      </c>
      <c r="W27" s="30">
        <v>0</v>
      </c>
      <c r="X27" s="30">
        <v>0</v>
      </c>
      <c r="Z27" s="30">
        <v>96</v>
      </c>
      <c r="AD27" s="30">
        <v>35</v>
      </c>
      <c r="AE27" s="30">
        <v>0</v>
      </c>
      <c r="AF27" s="30">
        <v>0</v>
      </c>
    </row>
    <row r="28" spans="1:32" ht="39.6" customHeight="1" x14ac:dyDescent="0.25">
      <c r="A28" s="33" t="s">
        <v>83</v>
      </c>
      <c r="B28" s="3" t="s">
        <v>35</v>
      </c>
      <c r="C28" s="5">
        <v>92</v>
      </c>
      <c r="G28" s="5">
        <v>74</v>
      </c>
      <c r="H28" s="5">
        <v>2</v>
      </c>
      <c r="J28" s="5">
        <v>76</v>
      </c>
      <c r="N28" s="5">
        <v>12</v>
      </c>
      <c r="O28" s="5">
        <v>21</v>
      </c>
      <c r="P28" s="5">
        <v>2</v>
      </c>
      <c r="Q28" s="5">
        <v>61</v>
      </c>
      <c r="R28" s="5">
        <v>0</v>
      </c>
      <c r="S28" s="5">
        <v>0</v>
      </c>
      <c r="T28" s="5">
        <v>6</v>
      </c>
      <c r="U28" s="5">
        <v>0</v>
      </c>
      <c r="V28" s="5">
        <v>0</v>
      </c>
      <c r="W28" s="5">
        <v>0</v>
      </c>
      <c r="X28" s="5">
        <v>0</v>
      </c>
      <c r="Z28" s="5">
        <v>102</v>
      </c>
      <c r="AD28" s="5">
        <v>66</v>
      </c>
      <c r="AE28" s="5">
        <v>0</v>
      </c>
      <c r="AF28" s="5">
        <v>0</v>
      </c>
    </row>
    <row r="29" spans="1:32" ht="39.6" customHeight="1" x14ac:dyDescent="0.25">
      <c r="A29" s="36" t="s">
        <v>84</v>
      </c>
      <c r="B29" s="3" t="s">
        <v>35</v>
      </c>
      <c r="C29" s="30">
        <v>82</v>
      </c>
      <c r="G29" s="30">
        <v>71</v>
      </c>
      <c r="H29" s="30">
        <v>1</v>
      </c>
      <c r="J29" s="30">
        <v>72</v>
      </c>
      <c r="N29" s="30">
        <v>12</v>
      </c>
      <c r="O29" s="30">
        <v>12</v>
      </c>
      <c r="P29" s="30">
        <v>4</v>
      </c>
      <c r="Q29" s="30">
        <v>63</v>
      </c>
      <c r="R29" s="30">
        <v>0</v>
      </c>
      <c r="S29" s="30">
        <v>0</v>
      </c>
      <c r="T29" s="30">
        <v>4</v>
      </c>
      <c r="U29" s="30">
        <v>0</v>
      </c>
      <c r="V29" s="30">
        <v>0</v>
      </c>
      <c r="W29" s="30">
        <v>0</v>
      </c>
      <c r="X29" s="30">
        <v>0</v>
      </c>
      <c r="Z29" s="30">
        <v>95</v>
      </c>
      <c r="AD29" s="30">
        <v>59</v>
      </c>
      <c r="AE29" s="30">
        <v>0</v>
      </c>
      <c r="AF29" s="30">
        <v>0</v>
      </c>
    </row>
    <row r="30" spans="1:32" ht="40.200000000000003" customHeight="1" x14ac:dyDescent="0.25">
      <c r="A30" s="33" t="s">
        <v>198</v>
      </c>
      <c r="B30" s="3" t="s">
        <v>35</v>
      </c>
      <c r="C30" s="5">
        <v>0</v>
      </c>
      <c r="G30" s="5">
        <v>93</v>
      </c>
      <c r="H30" s="5">
        <v>0</v>
      </c>
      <c r="J30" s="5">
        <v>93</v>
      </c>
      <c r="N30" s="5">
        <v>9</v>
      </c>
      <c r="O30" s="5">
        <v>69</v>
      </c>
      <c r="P30" s="5">
        <v>5</v>
      </c>
      <c r="Q30" s="5">
        <v>28</v>
      </c>
      <c r="R30" s="5">
        <v>1</v>
      </c>
      <c r="S30" s="5">
        <v>0</v>
      </c>
      <c r="T30" s="5">
        <v>9</v>
      </c>
      <c r="U30" s="5">
        <v>0</v>
      </c>
      <c r="V30" s="5">
        <v>0</v>
      </c>
      <c r="W30" s="5">
        <v>0</v>
      </c>
      <c r="X30" s="5">
        <v>0</v>
      </c>
      <c r="Z30" s="5">
        <v>121</v>
      </c>
      <c r="AD30" s="5">
        <v>51</v>
      </c>
      <c r="AE30" s="5">
        <v>79</v>
      </c>
      <c r="AF30" s="5">
        <v>0</v>
      </c>
    </row>
    <row r="31" spans="1:32" ht="39.6" customHeight="1" x14ac:dyDescent="0.25">
      <c r="A31" s="36" t="s">
        <v>77</v>
      </c>
      <c r="B31" s="3" t="s">
        <v>35</v>
      </c>
      <c r="C31" s="30">
        <v>0</v>
      </c>
      <c r="G31" s="30">
        <v>100</v>
      </c>
      <c r="H31" s="30">
        <v>3</v>
      </c>
      <c r="J31" s="30">
        <v>103</v>
      </c>
      <c r="N31" s="30">
        <v>8</v>
      </c>
      <c r="O31" s="30">
        <v>32</v>
      </c>
      <c r="P31" s="30">
        <v>4</v>
      </c>
      <c r="Q31" s="30">
        <v>41</v>
      </c>
      <c r="R31" s="30">
        <v>0</v>
      </c>
      <c r="S31" s="30">
        <v>0</v>
      </c>
      <c r="T31" s="30">
        <v>12</v>
      </c>
      <c r="U31" s="30">
        <v>0</v>
      </c>
      <c r="V31" s="30">
        <v>0</v>
      </c>
      <c r="W31" s="30">
        <v>0</v>
      </c>
      <c r="X31" s="30">
        <v>0</v>
      </c>
      <c r="Z31" s="30">
        <v>97</v>
      </c>
      <c r="AD31" s="30">
        <v>52</v>
      </c>
      <c r="AE31" s="30">
        <v>46</v>
      </c>
      <c r="AF31" s="30">
        <v>0</v>
      </c>
    </row>
    <row r="32" spans="1:32" ht="40.200000000000003" customHeight="1" x14ac:dyDescent="0.25">
      <c r="A32" s="34" t="s">
        <v>78</v>
      </c>
      <c r="B32" s="3" t="s">
        <v>35</v>
      </c>
      <c r="C32" s="5">
        <v>0</v>
      </c>
      <c r="G32" s="5">
        <v>99</v>
      </c>
      <c r="H32" s="5">
        <v>10</v>
      </c>
      <c r="J32" s="5">
        <v>109</v>
      </c>
      <c r="N32" s="5">
        <v>16</v>
      </c>
      <c r="O32" s="5">
        <v>41</v>
      </c>
      <c r="P32" s="5">
        <v>3</v>
      </c>
      <c r="Q32" s="5">
        <v>30</v>
      </c>
      <c r="R32" s="5">
        <v>0</v>
      </c>
      <c r="S32" s="5">
        <v>0</v>
      </c>
      <c r="T32" s="5">
        <v>7</v>
      </c>
      <c r="U32" s="5">
        <v>0</v>
      </c>
      <c r="V32" s="5">
        <v>0</v>
      </c>
      <c r="W32" s="5">
        <v>0</v>
      </c>
      <c r="X32" s="5">
        <v>0</v>
      </c>
      <c r="Z32" s="5">
        <v>97</v>
      </c>
      <c r="AD32" s="5">
        <v>67</v>
      </c>
      <c r="AE32" s="5">
        <v>55</v>
      </c>
      <c r="AF32" s="5">
        <v>0</v>
      </c>
    </row>
    <row r="33" spans="1:32" ht="39.6" customHeight="1" x14ac:dyDescent="0.25">
      <c r="A33" s="35" t="s">
        <v>79</v>
      </c>
      <c r="B33" s="3" t="s">
        <v>35</v>
      </c>
      <c r="C33" s="30">
        <v>0</v>
      </c>
      <c r="G33" s="30">
        <v>109</v>
      </c>
      <c r="H33" s="30">
        <v>2</v>
      </c>
      <c r="J33" s="30">
        <v>111</v>
      </c>
      <c r="N33" s="30">
        <v>3</v>
      </c>
      <c r="O33" s="30">
        <v>40</v>
      </c>
      <c r="P33" s="30">
        <v>3</v>
      </c>
      <c r="Q33" s="30">
        <v>45</v>
      </c>
      <c r="R33" s="30">
        <v>0</v>
      </c>
      <c r="S33" s="30">
        <v>0</v>
      </c>
      <c r="T33" s="30">
        <v>2</v>
      </c>
      <c r="U33" s="30">
        <v>0</v>
      </c>
      <c r="V33" s="30">
        <v>0</v>
      </c>
      <c r="W33" s="30">
        <v>0</v>
      </c>
      <c r="X33" s="30">
        <v>0</v>
      </c>
      <c r="Z33" s="30">
        <v>93</v>
      </c>
      <c r="AD33" s="30">
        <v>102</v>
      </c>
      <c r="AE33" s="30">
        <v>85</v>
      </c>
      <c r="AF33" s="30">
        <v>0</v>
      </c>
    </row>
    <row r="34" spans="1:32" ht="40.200000000000003" customHeight="1" x14ac:dyDescent="0.25">
      <c r="A34" s="33" t="s">
        <v>80</v>
      </c>
      <c r="B34" s="3" t="s">
        <v>35</v>
      </c>
      <c r="C34" s="5">
        <v>0</v>
      </c>
      <c r="G34" s="5">
        <v>96</v>
      </c>
      <c r="H34" s="5">
        <v>3</v>
      </c>
      <c r="J34" s="5">
        <v>99</v>
      </c>
      <c r="N34" s="5">
        <v>6</v>
      </c>
      <c r="O34" s="5">
        <v>28</v>
      </c>
      <c r="P34" s="5">
        <v>3</v>
      </c>
      <c r="Q34" s="5">
        <v>39</v>
      </c>
      <c r="R34" s="5">
        <v>0</v>
      </c>
      <c r="S34" s="5">
        <v>0</v>
      </c>
      <c r="T34" s="5">
        <v>7</v>
      </c>
      <c r="U34" s="5">
        <v>0</v>
      </c>
      <c r="V34" s="5">
        <v>0</v>
      </c>
      <c r="W34" s="5">
        <v>0</v>
      </c>
      <c r="X34" s="5">
        <v>0</v>
      </c>
      <c r="Z34" s="5">
        <v>83</v>
      </c>
      <c r="AD34" s="5">
        <v>95</v>
      </c>
      <c r="AE34" s="5">
        <v>80</v>
      </c>
      <c r="AF34" s="5">
        <v>0</v>
      </c>
    </row>
    <row r="35" spans="1:32" ht="39.6" customHeight="1" x14ac:dyDescent="0.25">
      <c r="A35" s="36" t="s">
        <v>193</v>
      </c>
      <c r="B35" s="3" t="s">
        <v>35</v>
      </c>
      <c r="C35" s="30">
        <v>0</v>
      </c>
      <c r="G35" s="30">
        <v>79</v>
      </c>
      <c r="H35" s="30">
        <v>7</v>
      </c>
      <c r="J35" s="30">
        <v>86</v>
      </c>
      <c r="N35" s="30">
        <v>18</v>
      </c>
      <c r="O35" s="30">
        <v>45</v>
      </c>
      <c r="P35" s="30">
        <v>6</v>
      </c>
      <c r="Q35" s="30">
        <v>39</v>
      </c>
      <c r="R35" s="30">
        <v>4</v>
      </c>
      <c r="S35" s="30">
        <v>0</v>
      </c>
      <c r="T35" s="30">
        <v>6</v>
      </c>
      <c r="U35" s="30">
        <v>0</v>
      </c>
      <c r="V35" s="30">
        <v>0</v>
      </c>
      <c r="W35" s="30">
        <v>0</v>
      </c>
      <c r="X35" s="30">
        <v>0</v>
      </c>
      <c r="Z35" s="30">
        <v>118</v>
      </c>
      <c r="AD35" s="30">
        <v>23</v>
      </c>
      <c r="AE35" s="30">
        <v>58</v>
      </c>
      <c r="AF35" s="30">
        <v>0</v>
      </c>
    </row>
    <row r="36" spans="1:32" ht="40.200000000000003" customHeight="1" x14ac:dyDescent="0.25">
      <c r="A36" s="33" t="s">
        <v>81</v>
      </c>
      <c r="B36" s="3" t="s">
        <v>35</v>
      </c>
      <c r="C36" s="5">
        <v>0</v>
      </c>
      <c r="G36" s="5">
        <v>105</v>
      </c>
      <c r="H36" s="5">
        <v>4</v>
      </c>
      <c r="J36" s="5">
        <v>109</v>
      </c>
      <c r="N36" s="5">
        <v>10</v>
      </c>
      <c r="O36" s="5">
        <v>29</v>
      </c>
      <c r="P36" s="5">
        <v>3</v>
      </c>
      <c r="Q36" s="5">
        <v>41</v>
      </c>
      <c r="R36" s="5">
        <v>0</v>
      </c>
      <c r="S36" s="5">
        <v>0</v>
      </c>
      <c r="T36" s="5">
        <v>4</v>
      </c>
      <c r="U36" s="5">
        <v>0</v>
      </c>
      <c r="V36" s="5">
        <v>0</v>
      </c>
      <c r="W36" s="5">
        <v>0</v>
      </c>
      <c r="X36" s="5">
        <v>0</v>
      </c>
      <c r="Z36" s="5">
        <v>87</v>
      </c>
      <c r="AD36" s="5">
        <v>77</v>
      </c>
      <c r="AE36" s="5">
        <v>0</v>
      </c>
      <c r="AF36" s="5">
        <v>0</v>
      </c>
    </row>
    <row r="37" spans="1:32" ht="39.6" customHeight="1" x14ac:dyDescent="0.25">
      <c r="A37" s="36" t="s">
        <v>191</v>
      </c>
      <c r="B37" s="3" t="s">
        <v>35</v>
      </c>
      <c r="C37" s="30">
        <v>0</v>
      </c>
      <c r="G37" s="30">
        <v>23</v>
      </c>
      <c r="H37" s="30">
        <v>0</v>
      </c>
      <c r="J37" s="30">
        <v>23</v>
      </c>
      <c r="N37" s="30">
        <v>1</v>
      </c>
      <c r="O37" s="30">
        <v>5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Z37" s="30">
        <v>6</v>
      </c>
      <c r="AD37" s="30">
        <v>17</v>
      </c>
      <c r="AE37" s="30">
        <v>0</v>
      </c>
      <c r="AF37" s="30">
        <v>0</v>
      </c>
    </row>
    <row r="38" spans="1:32" ht="40.200000000000003" customHeight="1" x14ac:dyDescent="0.25">
      <c r="A38" s="33" t="s">
        <v>85</v>
      </c>
      <c r="B38" s="3" t="s">
        <v>35</v>
      </c>
      <c r="C38" s="5">
        <v>14</v>
      </c>
      <c r="G38" s="5">
        <v>90</v>
      </c>
      <c r="H38" s="5">
        <v>7</v>
      </c>
      <c r="J38" s="5">
        <v>97</v>
      </c>
      <c r="N38" s="5">
        <v>1</v>
      </c>
      <c r="O38" s="5">
        <v>64</v>
      </c>
      <c r="P38" s="5">
        <v>2</v>
      </c>
      <c r="Q38" s="5">
        <v>23</v>
      </c>
      <c r="R38" s="5">
        <v>0</v>
      </c>
      <c r="S38" s="5">
        <v>0</v>
      </c>
      <c r="T38" s="5">
        <v>5</v>
      </c>
      <c r="U38" s="5">
        <v>0</v>
      </c>
      <c r="V38" s="5">
        <v>0</v>
      </c>
      <c r="W38" s="5">
        <v>0</v>
      </c>
      <c r="X38" s="5">
        <v>0</v>
      </c>
      <c r="Z38" s="5">
        <v>95</v>
      </c>
      <c r="AD38" s="5">
        <v>16</v>
      </c>
      <c r="AE38" s="5">
        <v>0</v>
      </c>
      <c r="AF38" s="5">
        <v>0</v>
      </c>
    </row>
    <row r="39" spans="1:32" ht="39.6" customHeight="1" x14ac:dyDescent="0.25">
      <c r="A39" s="36" t="s">
        <v>86</v>
      </c>
      <c r="B39" s="3" t="s">
        <v>35</v>
      </c>
      <c r="C39" s="30">
        <v>36</v>
      </c>
      <c r="G39" s="30">
        <v>91</v>
      </c>
      <c r="H39" s="30">
        <v>2</v>
      </c>
      <c r="J39" s="30">
        <v>93</v>
      </c>
      <c r="N39" s="30">
        <v>1</v>
      </c>
      <c r="O39" s="30">
        <v>19</v>
      </c>
      <c r="P39" s="30">
        <v>2</v>
      </c>
      <c r="Q39" s="30">
        <v>27</v>
      </c>
      <c r="R39" s="30">
        <v>0</v>
      </c>
      <c r="S39" s="30">
        <v>0</v>
      </c>
      <c r="T39" s="30">
        <v>4</v>
      </c>
      <c r="U39" s="30">
        <v>0</v>
      </c>
      <c r="V39" s="30">
        <v>0</v>
      </c>
      <c r="W39" s="30">
        <v>0</v>
      </c>
      <c r="X39" s="30">
        <v>0</v>
      </c>
      <c r="Z39" s="30">
        <v>53</v>
      </c>
      <c r="AD39" s="30">
        <v>76</v>
      </c>
      <c r="AE39" s="30">
        <v>0</v>
      </c>
      <c r="AF39" s="30">
        <v>0</v>
      </c>
    </row>
    <row r="40" spans="1:32" ht="40.200000000000003" customHeight="1" x14ac:dyDescent="0.25">
      <c r="A40" s="34" t="s">
        <v>87</v>
      </c>
      <c r="B40" s="3" t="s">
        <v>35</v>
      </c>
      <c r="C40" s="5">
        <v>14</v>
      </c>
      <c r="G40" s="5">
        <v>93</v>
      </c>
      <c r="H40" s="5">
        <v>9</v>
      </c>
      <c r="J40" s="5">
        <v>102</v>
      </c>
      <c r="N40" s="5">
        <v>3</v>
      </c>
      <c r="O40" s="5">
        <v>51</v>
      </c>
      <c r="P40" s="5">
        <v>3</v>
      </c>
      <c r="Q40" s="5">
        <v>20</v>
      </c>
      <c r="R40" s="5">
        <v>0</v>
      </c>
      <c r="S40" s="5">
        <v>0</v>
      </c>
      <c r="T40" s="5">
        <v>6</v>
      </c>
      <c r="U40" s="5">
        <v>0</v>
      </c>
      <c r="V40" s="5">
        <v>0</v>
      </c>
      <c r="W40" s="5">
        <v>0</v>
      </c>
      <c r="X40" s="5">
        <v>0</v>
      </c>
      <c r="Z40" s="5">
        <v>83</v>
      </c>
      <c r="AD40" s="5">
        <v>33</v>
      </c>
      <c r="AE40" s="5">
        <v>0</v>
      </c>
      <c r="AF40" s="5">
        <v>0</v>
      </c>
    </row>
    <row r="41" spans="1:32" ht="39.6" customHeight="1" x14ac:dyDescent="0.25">
      <c r="A41" s="35" t="s">
        <v>88</v>
      </c>
      <c r="B41" s="3" t="s">
        <v>35</v>
      </c>
      <c r="C41" s="30">
        <v>20</v>
      </c>
      <c r="G41" s="30">
        <v>92</v>
      </c>
      <c r="H41" s="30">
        <v>7</v>
      </c>
      <c r="J41" s="30">
        <v>99</v>
      </c>
      <c r="N41" s="30">
        <v>1</v>
      </c>
      <c r="O41" s="30">
        <v>53</v>
      </c>
      <c r="P41" s="30">
        <v>2</v>
      </c>
      <c r="Q41" s="30">
        <v>37</v>
      </c>
      <c r="R41" s="30">
        <v>0</v>
      </c>
      <c r="S41" s="30">
        <v>0</v>
      </c>
      <c r="T41" s="30">
        <v>5</v>
      </c>
      <c r="U41" s="30">
        <v>0</v>
      </c>
      <c r="V41" s="30">
        <v>0</v>
      </c>
      <c r="W41" s="30">
        <v>0</v>
      </c>
      <c r="X41" s="30">
        <v>0</v>
      </c>
      <c r="Z41" s="30">
        <v>98</v>
      </c>
      <c r="AD41" s="30">
        <v>21</v>
      </c>
      <c r="AE41" s="30">
        <v>0</v>
      </c>
      <c r="AF41" s="30">
        <v>0</v>
      </c>
    </row>
    <row r="42" spans="1:32" ht="40.200000000000003" customHeight="1" x14ac:dyDescent="0.25">
      <c r="A42" s="33" t="s">
        <v>89</v>
      </c>
      <c r="B42" s="3" t="s">
        <v>35</v>
      </c>
      <c r="C42" s="5">
        <v>43</v>
      </c>
      <c r="G42" s="5">
        <v>92</v>
      </c>
      <c r="H42" s="5">
        <v>5</v>
      </c>
      <c r="J42" s="5">
        <v>97</v>
      </c>
      <c r="N42" s="5">
        <v>1</v>
      </c>
      <c r="O42" s="5">
        <v>23</v>
      </c>
      <c r="P42" s="5">
        <v>2</v>
      </c>
      <c r="Q42" s="5">
        <v>38</v>
      </c>
      <c r="R42" s="5">
        <v>0</v>
      </c>
      <c r="S42" s="5">
        <v>0</v>
      </c>
      <c r="T42" s="5">
        <v>3</v>
      </c>
      <c r="U42" s="5">
        <v>0</v>
      </c>
      <c r="V42" s="5">
        <v>0</v>
      </c>
      <c r="W42" s="5">
        <v>0</v>
      </c>
      <c r="X42" s="5">
        <v>0</v>
      </c>
      <c r="Z42" s="5">
        <v>67</v>
      </c>
      <c r="AD42" s="5">
        <v>73</v>
      </c>
      <c r="AE42" s="5">
        <v>0</v>
      </c>
      <c r="AF42" s="5">
        <v>0</v>
      </c>
    </row>
    <row r="43" spans="1:32" ht="39.6" customHeight="1" x14ac:dyDescent="0.25">
      <c r="A43" s="36" t="s">
        <v>90</v>
      </c>
      <c r="B43" s="3" t="s">
        <v>35</v>
      </c>
      <c r="C43" s="30">
        <v>31</v>
      </c>
      <c r="G43" s="30">
        <v>91</v>
      </c>
      <c r="H43" s="30">
        <v>3</v>
      </c>
      <c r="J43" s="30">
        <v>94</v>
      </c>
      <c r="N43" s="30">
        <v>2</v>
      </c>
      <c r="O43" s="30">
        <v>14</v>
      </c>
      <c r="P43" s="30">
        <v>2</v>
      </c>
      <c r="Q43" s="30">
        <v>65</v>
      </c>
      <c r="R43" s="30">
        <v>0</v>
      </c>
      <c r="S43" s="30">
        <v>0</v>
      </c>
      <c r="T43" s="30">
        <v>6</v>
      </c>
      <c r="U43" s="30">
        <v>0</v>
      </c>
      <c r="V43" s="30">
        <v>0</v>
      </c>
      <c r="W43" s="30">
        <v>0</v>
      </c>
      <c r="X43" s="30">
        <v>0</v>
      </c>
      <c r="Z43" s="30">
        <v>89</v>
      </c>
      <c r="AD43" s="30">
        <v>36</v>
      </c>
      <c r="AE43" s="30">
        <v>0</v>
      </c>
      <c r="AF43" s="30">
        <v>0</v>
      </c>
    </row>
    <row r="44" spans="1:32" ht="40.200000000000003" customHeight="1" x14ac:dyDescent="0.25">
      <c r="A44" s="33" t="s">
        <v>91</v>
      </c>
      <c r="B44" s="3" t="s">
        <v>35</v>
      </c>
      <c r="C44" s="5">
        <v>23</v>
      </c>
      <c r="G44" s="5">
        <v>92</v>
      </c>
      <c r="H44" s="5">
        <v>6</v>
      </c>
      <c r="J44" s="5">
        <v>98</v>
      </c>
      <c r="N44" s="5">
        <v>2</v>
      </c>
      <c r="O44" s="5">
        <v>21</v>
      </c>
      <c r="P44" s="5">
        <v>5</v>
      </c>
      <c r="Q44" s="5">
        <v>59</v>
      </c>
      <c r="R44" s="5">
        <v>0</v>
      </c>
      <c r="S44" s="5">
        <v>0</v>
      </c>
      <c r="T44" s="5">
        <v>5</v>
      </c>
      <c r="U44" s="5">
        <v>0</v>
      </c>
      <c r="V44" s="5">
        <v>0</v>
      </c>
      <c r="W44" s="5">
        <v>0</v>
      </c>
      <c r="X44" s="5">
        <v>0</v>
      </c>
      <c r="Z44" s="5">
        <v>92</v>
      </c>
      <c r="AD44" s="5">
        <v>29</v>
      </c>
      <c r="AE44" s="5">
        <v>0</v>
      </c>
      <c r="AF44" s="5">
        <v>0</v>
      </c>
    </row>
    <row r="45" spans="1:32" ht="39.6" customHeight="1" x14ac:dyDescent="0.25">
      <c r="A45" s="36" t="s">
        <v>92</v>
      </c>
      <c r="B45" s="3" t="s">
        <v>35</v>
      </c>
      <c r="C45" s="30">
        <v>31</v>
      </c>
      <c r="G45" s="30">
        <v>125</v>
      </c>
      <c r="H45" s="30">
        <v>14</v>
      </c>
      <c r="J45" s="30">
        <v>139</v>
      </c>
      <c r="N45" s="30">
        <v>5</v>
      </c>
      <c r="O45" s="30">
        <v>36</v>
      </c>
      <c r="P45" s="30">
        <v>4</v>
      </c>
      <c r="Q45" s="30">
        <v>69</v>
      </c>
      <c r="R45" s="30">
        <v>1</v>
      </c>
      <c r="S45" s="30">
        <v>0</v>
      </c>
      <c r="T45" s="30">
        <v>1</v>
      </c>
      <c r="U45" s="30">
        <v>0</v>
      </c>
      <c r="V45" s="30">
        <v>0</v>
      </c>
      <c r="W45" s="30">
        <v>0</v>
      </c>
      <c r="X45" s="30">
        <v>0</v>
      </c>
      <c r="Z45" s="30">
        <v>116</v>
      </c>
      <c r="AD45" s="30">
        <v>56</v>
      </c>
      <c r="AE45" s="30">
        <v>0</v>
      </c>
      <c r="AF45" s="30">
        <v>0</v>
      </c>
    </row>
    <row r="46" spans="1:32" ht="40.200000000000003" customHeight="1" x14ac:dyDescent="0.25">
      <c r="A46" s="33" t="s">
        <v>93</v>
      </c>
      <c r="B46" s="3" t="s">
        <v>35</v>
      </c>
      <c r="C46" s="5">
        <v>100</v>
      </c>
      <c r="G46" s="5">
        <v>303</v>
      </c>
      <c r="H46" s="5">
        <v>9</v>
      </c>
      <c r="J46" s="5">
        <v>312</v>
      </c>
      <c r="N46" s="5">
        <v>1</v>
      </c>
      <c r="O46" s="5">
        <v>107</v>
      </c>
      <c r="P46" s="5">
        <v>10</v>
      </c>
      <c r="Q46" s="5">
        <v>190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Z46" s="5">
        <v>308</v>
      </c>
      <c r="AD46" s="5">
        <v>104</v>
      </c>
      <c r="AE46" s="5">
        <v>0</v>
      </c>
      <c r="AF46" s="5">
        <v>0</v>
      </c>
    </row>
    <row r="47" spans="1:32" ht="39.6" customHeight="1" x14ac:dyDescent="0.25">
      <c r="A47" s="36" t="s">
        <v>94</v>
      </c>
      <c r="B47" s="3" t="s">
        <v>35</v>
      </c>
      <c r="C47" s="30">
        <v>113</v>
      </c>
      <c r="G47" s="30">
        <v>294</v>
      </c>
      <c r="H47" s="30">
        <v>9</v>
      </c>
      <c r="J47" s="30">
        <v>303</v>
      </c>
      <c r="N47" s="30">
        <v>10</v>
      </c>
      <c r="O47" s="30">
        <v>74</v>
      </c>
      <c r="P47" s="30">
        <v>29</v>
      </c>
      <c r="Q47" s="30">
        <v>185</v>
      </c>
      <c r="R47" s="30">
        <v>0</v>
      </c>
      <c r="S47" s="30">
        <v>0</v>
      </c>
      <c r="T47" s="30">
        <v>5</v>
      </c>
      <c r="U47" s="30">
        <v>0</v>
      </c>
      <c r="V47" s="30">
        <v>0</v>
      </c>
      <c r="W47" s="30">
        <v>0</v>
      </c>
      <c r="X47" s="30">
        <v>0</v>
      </c>
      <c r="Z47" s="30">
        <v>303</v>
      </c>
      <c r="AD47" s="30">
        <v>113</v>
      </c>
      <c r="AE47" s="30">
        <v>0</v>
      </c>
      <c r="AF47" s="30">
        <v>0</v>
      </c>
    </row>
    <row r="48" spans="1:32" ht="40.200000000000003" customHeight="1" x14ac:dyDescent="0.25">
      <c r="A48" s="34" t="s">
        <v>95</v>
      </c>
      <c r="B48" s="3" t="s">
        <v>35</v>
      </c>
      <c r="C48" s="5">
        <v>95</v>
      </c>
      <c r="G48" s="5">
        <v>296</v>
      </c>
      <c r="H48" s="5">
        <v>5</v>
      </c>
      <c r="J48" s="5">
        <v>301</v>
      </c>
      <c r="N48" s="5">
        <v>1</v>
      </c>
      <c r="O48" s="5">
        <v>69</v>
      </c>
      <c r="P48" s="5">
        <v>14</v>
      </c>
      <c r="Q48" s="5">
        <v>160</v>
      </c>
      <c r="R48" s="5">
        <v>2</v>
      </c>
      <c r="S48" s="5">
        <v>0</v>
      </c>
      <c r="T48" s="5">
        <v>7</v>
      </c>
      <c r="U48" s="5">
        <v>0</v>
      </c>
      <c r="V48" s="5">
        <v>0</v>
      </c>
      <c r="W48" s="5">
        <v>0</v>
      </c>
      <c r="X48" s="5">
        <v>0</v>
      </c>
      <c r="Z48" s="5">
        <v>253</v>
      </c>
      <c r="AD48" s="5">
        <v>143</v>
      </c>
      <c r="AE48" s="5">
        <v>0</v>
      </c>
      <c r="AF48" s="5">
        <v>0</v>
      </c>
    </row>
    <row r="49" spans="1:32" ht="39.6" customHeight="1" x14ac:dyDescent="0.25">
      <c r="A49" s="35" t="s">
        <v>96</v>
      </c>
      <c r="B49" s="3" t="s">
        <v>35</v>
      </c>
      <c r="C49" s="30">
        <v>106</v>
      </c>
      <c r="G49" s="30">
        <v>314</v>
      </c>
      <c r="H49" s="30">
        <v>2</v>
      </c>
      <c r="J49" s="30">
        <v>316</v>
      </c>
      <c r="N49" s="30">
        <v>0</v>
      </c>
      <c r="O49" s="30">
        <v>44</v>
      </c>
      <c r="P49" s="30">
        <v>31</v>
      </c>
      <c r="Q49" s="30">
        <v>183</v>
      </c>
      <c r="R49" s="30">
        <v>0</v>
      </c>
      <c r="S49" s="30">
        <v>0</v>
      </c>
      <c r="T49" s="30">
        <v>8</v>
      </c>
      <c r="U49" s="30">
        <v>0</v>
      </c>
      <c r="V49" s="30">
        <v>0</v>
      </c>
      <c r="W49" s="30">
        <v>0</v>
      </c>
      <c r="X49" s="30">
        <v>0</v>
      </c>
      <c r="Z49" s="30">
        <v>266</v>
      </c>
      <c r="AD49" s="30">
        <v>156</v>
      </c>
      <c r="AE49" s="30">
        <v>0</v>
      </c>
      <c r="AF49" s="30">
        <v>0</v>
      </c>
    </row>
    <row r="50" spans="1:32" ht="40.200000000000003" customHeight="1" x14ac:dyDescent="0.25">
      <c r="A50" s="33" t="s">
        <v>97</v>
      </c>
      <c r="B50" s="3" t="s">
        <v>35</v>
      </c>
      <c r="C50" s="5">
        <v>128</v>
      </c>
      <c r="G50" s="5">
        <v>292</v>
      </c>
      <c r="H50" s="5">
        <v>0</v>
      </c>
      <c r="J50" s="5">
        <v>292</v>
      </c>
      <c r="N50" s="5">
        <v>3</v>
      </c>
      <c r="O50" s="5">
        <v>64</v>
      </c>
      <c r="P50" s="5">
        <v>26</v>
      </c>
      <c r="Q50" s="5">
        <v>180</v>
      </c>
      <c r="R50" s="5">
        <v>0</v>
      </c>
      <c r="S50" s="5">
        <v>0</v>
      </c>
      <c r="T50" s="5">
        <v>16</v>
      </c>
      <c r="U50" s="5">
        <v>0</v>
      </c>
      <c r="V50" s="5">
        <v>0</v>
      </c>
      <c r="W50" s="5">
        <v>0</v>
      </c>
      <c r="X50" s="5">
        <v>0</v>
      </c>
      <c r="Z50" s="5">
        <v>289</v>
      </c>
      <c r="AD50" s="5">
        <v>131</v>
      </c>
      <c r="AE50" s="5">
        <v>0</v>
      </c>
      <c r="AF50" s="5">
        <v>0</v>
      </c>
    </row>
    <row r="51" spans="1:32" ht="39.6" customHeight="1" x14ac:dyDescent="0.25">
      <c r="A51" s="36" t="s">
        <v>98</v>
      </c>
      <c r="B51" s="3" t="s">
        <v>35</v>
      </c>
      <c r="C51" s="30">
        <v>112</v>
      </c>
      <c r="G51" s="30">
        <v>295</v>
      </c>
      <c r="H51" s="30">
        <v>0</v>
      </c>
      <c r="J51" s="30">
        <v>295</v>
      </c>
      <c r="N51" s="30">
        <v>4</v>
      </c>
      <c r="O51" s="30">
        <v>65</v>
      </c>
      <c r="P51" s="30">
        <v>27</v>
      </c>
      <c r="Q51" s="30">
        <v>205</v>
      </c>
      <c r="R51" s="30">
        <v>0</v>
      </c>
      <c r="S51" s="30">
        <v>0</v>
      </c>
      <c r="T51" s="30">
        <v>6</v>
      </c>
      <c r="U51" s="30">
        <v>0</v>
      </c>
      <c r="V51" s="30">
        <v>0</v>
      </c>
      <c r="W51" s="30">
        <v>0</v>
      </c>
      <c r="X51" s="30">
        <v>0</v>
      </c>
      <c r="Z51" s="30">
        <v>307</v>
      </c>
      <c r="AD51" s="30">
        <v>100</v>
      </c>
      <c r="AE51" s="30">
        <v>0</v>
      </c>
      <c r="AF51" s="30">
        <v>0</v>
      </c>
    </row>
    <row r="52" spans="1:32" ht="40.200000000000003" customHeight="1" x14ac:dyDescent="0.25">
      <c r="A52" s="33" t="s">
        <v>99</v>
      </c>
      <c r="B52" s="3" t="s">
        <v>35</v>
      </c>
      <c r="C52" s="5">
        <v>92</v>
      </c>
      <c r="G52" s="5">
        <v>330</v>
      </c>
      <c r="H52" s="5">
        <v>19</v>
      </c>
      <c r="J52" s="5">
        <v>349</v>
      </c>
      <c r="N52" s="5">
        <v>8</v>
      </c>
      <c r="O52" s="5">
        <v>120</v>
      </c>
      <c r="P52" s="5">
        <v>16</v>
      </c>
      <c r="Q52" s="5">
        <v>188</v>
      </c>
      <c r="R52" s="5">
        <v>2</v>
      </c>
      <c r="S52" s="5">
        <v>0</v>
      </c>
      <c r="T52" s="5">
        <v>16</v>
      </c>
      <c r="U52" s="5">
        <v>0</v>
      </c>
      <c r="V52" s="5">
        <v>0</v>
      </c>
      <c r="W52" s="5">
        <v>0</v>
      </c>
      <c r="X52" s="5">
        <v>0</v>
      </c>
      <c r="Z52" s="5">
        <v>350</v>
      </c>
      <c r="AD52" s="5">
        <v>93</v>
      </c>
      <c r="AE52" s="5">
        <v>0</v>
      </c>
      <c r="AF52" s="5">
        <v>0</v>
      </c>
    </row>
    <row r="53" spans="1:32" ht="39.6" customHeight="1" x14ac:dyDescent="0.25">
      <c r="A53" s="36" t="s">
        <v>100</v>
      </c>
      <c r="B53" s="3" t="s">
        <v>35</v>
      </c>
      <c r="C53" s="30">
        <v>116</v>
      </c>
      <c r="G53" s="30">
        <v>301</v>
      </c>
      <c r="H53" s="30">
        <v>4</v>
      </c>
      <c r="J53" s="30">
        <v>305</v>
      </c>
      <c r="N53" s="30">
        <v>6</v>
      </c>
      <c r="O53" s="30">
        <v>29</v>
      </c>
      <c r="P53" s="30">
        <v>39</v>
      </c>
      <c r="Q53" s="30">
        <v>196</v>
      </c>
      <c r="R53" s="30">
        <v>0</v>
      </c>
      <c r="S53" s="30">
        <v>1</v>
      </c>
      <c r="T53" s="30">
        <v>7</v>
      </c>
      <c r="U53" s="30">
        <v>0</v>
      </c>
      <c r="V53" s="30">
        <v>0</v>
      </c>
      <c r="W53" s="30">
        <v>0</v>
      </c>
      <c r="X53" s="30">
        <v>0</v>
      </c>
      <c r="Z53" s="30">
        <v>278</v>
      </c>
      <c r="AD53" s="30">
        <v>143</v>
      </c>
      <c r="AE53" s="30">
        <v>0</v>
      </c>
      <c r="AF53" s="30">
        <v>0</v>
      </c>
    </row>
    <row r="54" spans="1:32" ht="40.200000000000003" customHeight="1" x14ac:dyDescent="0.25">
      <c r="A54" s="33" t="s">
        <v>101</v>
      </c>
      <c r="B54" s="3" t="s">
        <v>35</v>
      </c>
      <c r="C54" s="5">
        <v>83</v>
      </c>
      <c r="G54" s="5">
        <v>298</v>
      </c>
      <c r="H54" s="5">
        <v>13</v>
      </c>
      <c r="J54" s="5">
        <v>311</v>
      </c>
      <c r="N54" s="5">
        <v>4</v>
      </c>
      <c r="O54" s="5">
        <v>81</v>
      </c>
      <c r="P54" s="5">
        <v>11</v>
      </c>
      <c r="Q54" s="5">
        <v>194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290</v>
      </c>
      <c r="AD54" s="5">
        <v>104</v>
      </c>
      <c r="AE54" s="5">
        <v>0</v>
      </c>
      <c r="AF54" s="5">
        <v>0</v>
      </c>
    </row>
    <row r="55" spans="1:32" ht="39.6" customHeight="1" x14ac:dyDescent="0.25">
      <c r="A55" s="36" t="s">
        <v>102</v>
      </c>
      <c r="B55" s="3" t="s">
        <v>35</v>
      </c>
      <c r="C55" s="30">
        <v>108</v>
      </c>
      <c r="G55" s="30">
        <v>293</v>
      </c>
      <c r="H55" s="30">
        <v>5</v>
      </c>
      <c r="J55" s="30">
        <v>298</v>
      </c>
      <c r="N55" s="30">
        <v>1</v>
      </c>
      <c r="O55" s="30">
        <v>88</v>
      </c>
      <c r="P55" s="30">
        <v>32</v>
      </c>
      <c r="Q55" s="30">
        <v>176</v>
      </c>
      <c r="R55" s="30">
        <v>0</v>
      </c>
      <c r="S55" s="30">
        <v>0</v>
      </c>
      <c r="T55" s="30">
        <v>5</v>
      </c>
      <c r="U55" s="30">
        <v>0</v>
      </c>
      <c r="V55" s="30">
        <v>0</v>
      </c>
      <c r="W55" s="30">
        <v>0</v>
      </c>
      <c r="X55" s="30">
        <v>0</v>
      </c>
      <c r="Z55" s="30">
        <v>302</v>
      </c>
      <c r="AD55" s="30">
        <v>104</v>
      </c>
      <c r="AE55" s="30">
        <v>0</v>
      </c>
      <c r="AF55" s="30">
        <v>0</v>
      </c>
    </row>
    <row r="56" spans="1:32" ht="40.200000000000003" customHeight="1" x14ac:dyDescent="0.25">
      <c r="A56" s="34" t="s">
        <v>103</v>
      </c>
      <c r="B56" s="3" t="s">
        <v>35</v>
      </c>
      <c r="C56" s="5">
        <v>36</v>
      </c>
      <c r="G56" s="5">
        <v>361</v>
      </c>
      <c r="H56" s="5">
        <v>177</v>
      </c>
      <c r="J56" s="5">
        <v>538</v>
      </c>
      <c r="N56" s="5">
        <v>11</v>
      </c>
      <c r="O56" s="5">
        <v>107</v>
      </c>
      <c r="P56" s="5">
        <v>2</v>
      </c>
      <c r="Q56" s="5">
        <v>155</v>
      </c>
      <c r="R56" s="5">
        <v>1</v>
      </c>
      <c r="S56" s="5">
        <v>0</v>
      </c>
      <c r="T56" s="5">
        <v>10</v>
      </c>
      <c r="U56" s="5">
        <v>0</v>
      </c>
      <c r="V56" s="5">
        <v>0</v>
      </c>
      <c r="W56" s="5">
        <v>0</v>
      </c>
      <c r="X56" s="5">
        <v>0</v>
      </c>
      <c r="Z56" s="5">
        <v>286</v>
      </c>
      <c r="AD56" s="5">
        <v>288</v>
      </c>
      <c r="AE56" s="5">
        <v>0</v>
      </c>
      <c r="AF56" s="5">
        <v>0</v>
      </c>
    </row>
    <row r="57" spans="1:32" ht="39" customHeight="1" x14ac:dyDescent="0.25">
      <c r="A57" s="35" t="s">
        <v>104</v>
      </c>
      <c r="B57" s="3" t="s">
        <v>35</v>
      </c>
      <c r="C57" s="30">
        <v>70</v>
      </c>
      <c r="G57" s="30">
        <v>366</v>
      </c>
      <c r="H57" s="30">
        <v>175</v>
      </c>
      <c r="J57" s="30">
        <v>541</v>
      </c>
      <c r="N57" s="30">
        <v>6</v>
      </c>
      <c r="O57" s="30">
        <v>73</v>
      </c>
      <c r="P57" s="30">
        <v>2</v>
      </c>
      <c r="Q57" s="30">
        <v>92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Z57" s="30">
        <v>173</v>
      </c>
      <c r="AD57" s="30">
        <v>437</v>
      </c>
      <c r="AE57" s="30">
        <v>0</v>
      </c>
      <c r="AF57" s="30">
        <v>0</v>
      </c>
    </row>
    <row r="58" spans="1:32" ht="39" customHeight="1" x14ac:dyDescent="0.25">
      <c r="A58" s="33" t="s">
        <v>105</v>
      </c>
      <c r="B58" s="3" t="s">
        <v>35</v>
      </c>
      <c r="C58" s="5">
        <v>89</v>
      </c>
      <c r="G58" s="5">
        <v>161</v>
      </c>
      <c r="H58" s="5">
        <v>4</v>
      </c>
      <c r="J58" s="5">
        <v>165</v>
      </c>
      <c r="N58" s="5">
        <v>7</v>
      </c>
      <c r="O58" s="5">
        <v>35</v>
      </c>
      <c r="P58" s="5">
        <v>1</v>
      </c>
      <c r="Q58" s="5">
        <v>96</v>
      </c>
      <c r="R58" s="5">
        <v>1</v>
      </c>
      <c r="S58" s="5">
        <v>0</v>
      </c>
      <c r="T58" s="5">
        <v>6</v>
      </c>
      <c r="U58" s="5">
        <v>0</v>
      </c>
      <c r="V58" s="5">
        <v>0</v>
      </c>
      <c r="W58" s="5">
        <v>0</v>
      </c>
      <c r="X58" s="5">
        <v>0</v>
      </c>
      <c r="Z58" s="5">
        <v>146</v>
      </c>
      <c r="AD58" s="5">
        <v>104</v>
      </c>
      <c r="AE58" s="5">
        <v>0</v>
      </c>
      <c r="AF58" s="5">
        <v>0</v>
      </c>
    </row>
    <row r="59" spans="1:32" ht="39" customHeight="1" x14ac:dyDescent="0.25">
      <c r="A59" s="36" t="s">
        <v>106</v>
      </c>
      <c r="B59" s="3" t="s">
        <v>35</v>
      </c>
      <c r="C59" s="30">
        <v>52</v>
      </c>
      <c r="G59" s="30">
        <v>163</v>
      </c>
      <c r="H59" s="30">
        <v>4</v>
      </c>
      <c r="J59" s="30">
        <v>167</v>
      </c>
      <c r="N59" s="30">
        <v>1</v>
      </c>
      <c r="O59" s="30">
        <v>42</v>
      </c>
      <c r="P59" s="30">
        <v>1</v>
      </c>
      <c r="Q59" s="30">
        <v>94</v>
      </c>
      <c r="R59" s="30">
        <v>2</v>
      </c>
      <c r="S59" s="30">
        <v>0</v>
      </c>
      <c r="T59" s="30">
        <v>6</v>
      </c>
      <c r="U59" s="30">
        <v>0</v>
      </c>
      <c r="V59" s="30">
        <v>0</v>
      </c>
      <c r="W59" s="30">
        <v>0</v>
      </c>
      <c r="X59" s="30">
        <v>0</v>
      </c>
      <c r="Z59" s="30">
        <v>146</v>
      </c>
      <c r="AD59" s="30">
        <v>73</v>
      </c>
      <c r="AE59" s="30">
        <v>0</v>
      </c>
      <c r="AF59" s="30">
        <v>0</v>
      </c>
    </row>
    <row r="60" spans="1:32" ht="39" customHeight="1" x14ac:dyDescent="0.25">
      <c r="A60" s="33" t="s">
        <v>107</v>
      </c>
      <c r="B60" s="3" t="s">
        <v>35</v>
      </c>
      <c r="C60" s="5">
        <v>77</v>
      </c>
      <c r="G60" s="5">
        <v>158</v>
      </c>
      <c r="H60" s="5">
        <v>4</v>
      </c>
      <c r="J60" s="5">
        <v>162</v>
      </c>
      <c r="N60" s="5">
        <v>13</v>
      </c>
      <c r="O60" s="5">
        <v>36</v>
      </c>
      <c r="P60" s="5">
        <v>3</v>
      </c>
      <c r="Q60" s="5">
        <v>61</v>
      </c>
      <c r="R60" s="5">
        <v>0</v>
      </c>
      <c r="S60" s="5">
        <v>0</v>
      </c>
      <c r="T60" s="5">
        <v>20</v>
      </c>
      <c r="U60" s="5">
        <v>0</v>
      </c>
      <c r="V60" s="5">
        <v>0</v>
      </c>
      <c r="W60" s="5">
        <v>0</v>
      </c>
      <c r="X60" s="5">
        <v>0</v>
      </c>
      <c r="Z60" s="5">
        <v>133</v>
      </c>
      <c r="AD60" s="5">
        <v>104</v>
      </c>
      <c r="AE60" s="5">
        <v>0</v>
      </c>
      <c r="AF60" s="5">
        <v>0</v>
      </c>
    </row>
    <row r="61" spans="1:32" s="7" customFormat="1" ht="39" customHeight="1" x14ac:dyDescent="0.25">
      <c r="A61" s="36" t="s">
        <v>108</v>
      </c>
      <c r="B61" s="3" t="s">
        <v>35</v>
      </c>
      <c r="C61" s="30">
        <v>80</v>
      </c>
      <c r="D61" s="5"/>
      <c r="E61" s="5"/>
      <c r="F61" s="5"/>
      <c r="G61" s="30">
        <v>156</v>
      </c>
      <c r="H61" s="30">
        <v>2</v>
      </c>
      <c r="I61" s="5"/>
      <c r="J61" s="30">
        <v>158</v>
      </c>
      <c r="K61" s="5"/>
      <c r="L61" s="5"/>
      <c r="M61" s="5"/>
      <c r="N61" s="30">
        <v>3</v>
      </c>
      <c r="O61" s="30">
        <v>19</v>
      </c>
      <c r="P61" s="30">
        <v>9</v>
      </c>
      <c r="Q61" s="30">
        <v>101</v>
      </c>
      <c r="R61" s="30">
        <v>1</v>
      </c>
      <c r="S61" s="30">
        <v>0</v>
      </c>
      <c r="T61" s="30">
        <v>17</v>
      </c>
      <c r="U61" s="30">
        <v>0</v>
      </c>
      <c r="V61" s="30">
        <v>0</v>
      </c>
      <c r="W61" s="30">
        <v>0</v>
      </c>
      <c r="X61" s="30">
        <v>0</v>
      </c>
      <c r="Y61" s="5"/>
      <c r="Z61" s="30">
        <v>150</v>
      </c>
      <c r="AA61" s="5"/>
      <c r="AB61" s="5"/>
      <c r="AC61" s="5"/>
      <c r="AD61" s="30">
        <v>88</v>
      </c>
      <c r="AE61" s="30">
        <v>0</v>
      </c>
      <c r="AF61" s="30">
        <v>0</v>
      </c>
    </row>
    <row r="62" spans="1:32" s="1" customFormat="1" ht="39" customHeight="1" x14ac:dyDescent="0.25">
      <c r="A62" s="33" t="s">
        <v>111</v>
      </c>
      <c r="B62" s="3" t="s">
        <v>35</v>
      </c>
      <c r="C62" s="5">
        <v>119</v>
      </c>
      <c r="D62" s="5"/>
      <c r="E62" s="5"/>
      <c r="F62" s="5"/>
      <c r="G62" s="5">
        <v>197</v>
      </c>
      <c r="H62" s="5">
        <v>35</v>
      </c>
      <c r="I62" s="5"/>
      <c r="J62" s="5">
        <v>232</v>
      </c>
      <c r="K62" s="5"/>
      <c r="L62" s="5"/>
      <c r="M62" s="5"/>
      <c r="N62" s="5">
        <v>42</v>
      </c>
      <c r="O62" s="5">
        <v>104</v>
      </c>
      <c r="P62" s="5">
        <v>9</v>
      </c>
      <c r="Q62" s="5">
        <v>79</v>
      </c>
      <c r="R62" s="5">
        <v>2</v>
      </c>
      <c r="S62" s="5">
        <v>0</v>
      </c>
      <c r="T62" s="5">
        <v>7</v>
      </c>
      <c r="U62" s="5">
        <v>0</v>
      </c>
      <c r="V62" s="5">
        <v>0</v>
      </c>
      <c r="W62" s="5">
        <v>0</v>
      </c>
      <c r="X62" s="5">
        <v>0</v>
      </c>
      <c r="Y62" s="5"/>
      <c r="Z62" s="5">
        <v>243</v>
      </c>
      <c r="AA62" s="5"/>
      <c r="AB62" s="5"/>
      <c r="AC62" s="5"/>
      <c r="AD62" s="5">
        <v>108</v>
      </c>
      <c r="AE62" s="5">
        <v>0</v>
      </c>
      <c r="AF62" s="5">
        <v>0</v>
      </c>
    </row>
    <row r="63" spans="1:32" s="1" customFormat="1" ht="39" customHeight="1" x14ac:dyDescent="0.25">
      <c r="A63" s="36" t="s">
        <v>110</v>
      </c>
      <c r="B63" s="3" t="s">
        <v>35</v>
      </c>
      <c r="C63" s="30">
        <v>99</v>
      </c>
      <c r="D63" s="5"/>
      <c r="E63" s="5"/>
      <c r="F63" s="5"/>
      <c r="G63" s="30">
        <v>198</v>
      </c>
      <c r="H63" s="30">
        <v>33</v>
      </c>
      <c r="I63" s="5"/>
      <c r="J63" s="30">
        <v>231</v>
      </c>
      <c r="K63" s="5"/>
      <c r="L63" s="5"/>
      <c r="M63" s="5"/>
      <c r="N63" s="30">
        <v>43</v>
      </c>
      <c r="O63" s="30">
        <v>79</v>
      </c>
      <c r="P63" s="30">
        <v>6</v>
      </c>
      <c r="Q63" s="30">
        <v>81</v>
      </c>
      <c r="R63" s="30">
        <v>6</v>
      </c>
      <c r="S63" s="30">
        <v>0</v>
      </c>
      <c r="T63" s="30">
        <v>2</v>
      </c>
      <c r="U63" s="30">
        <v>0</v>
      </c>
      <c r="V63" s="30">
        <v>0</v>
      </c>
      <c r="W63" s="30">
        <v>0</v>
      </c>
      <c r="X63" s="30">
        <v>0</v>
      </c>
      <c r="Y63" s="5"/>
      <c r="Z63" s="30">
        <v>217</v>
      </c>
      <c r="AA63" s="5"/>
      <c r="AB63" s="5"/>
      <c r="AC63" s="5"/>
      <c r="AD63" s="30">
        <v>113</v>
      </c>
      <c r="AE63" s="30">
        <v>0</v>
      </c>
      <c r="AF63" s="30">
        <v>0</v>
      </c>
    </row>
    <row r="64" spans="1:32" ht="39" customHeight="1" x14ac:dyDescent="0.25">
      <c r="A64" s="34" t="s">
        <v>109</v>
      </c>
      <c r="B64" s="3" t="s">
        <v>35</v>
      </c>
      <c r="C64" s="5">
        <v>46</v>
      </c>
      <c r="G64" s="5">
        <v>189</v>
      </c>
      <c r="H64" s="5">
        <v>54</v>
      </c>
      <c r="J64" s="5">
        <v>243</v>
      </c>
      <c r="N64" s="5">
        <v>46</v>
      </c>
      <c r="O64" s="5">
        <v>97</v>
      </c>
      <c r="P64" s="5">
        <v>3</v>
      </c>
      <c r="Q64" s="5">
        <v>66</v>
      </c>
      <c r="R64" s="5">
        <v>4</v>
      </c>
      <c r="S64" s="5">
        <v>0</v>
      </c>
      <c r="T64" s="5">
        <v>1</v>
      </c>
      <c r="U64" s="5">
        <v>0</v>
      </c>
      <c r="V64" s="5">
        <v>0</v>
      </c>
      <c r="W64" s="5">
        <v>0</v>
      </c>
      <c r="X64" s="5">
        <v>0</v>
      </c>
      <c r="Z64" s="5">
        <v>217</v>
      </c>
      <c r="AD64" s="5">
        <v>71</v>
      </c>
      <c r="AE64" s="5">
        <v>0</v>
      </c>
      <c r="AF64" s="5">
        <v>0</v>
      </c>
    </row>
    <row r="65" spans="1:32" ht="39" customHeight="1" x14ac:dyDescent="0.25">
      <c r="A65" s="35" t="s">
        <v>112</v>
      </c>
      <c r="B65" s="3" t="s">
        <v>35</v>
      </c>
      <c r="C65" s="30">
        <v>178</v>
      </c>
      <c r="G65" s="30">
        <v>134</v>
      </c>
      <c r="H65" s="30">
        <v>24</v>
      </c>
      <c r="J65" s="30">
        <v>158</v>
      </c>
      <c r="N65" s="30">
        <v>108</v>
      </c>
      <c r="O65" s="30">
        <v>53</v>
      </c>
      <c r="P65" s="30">
        <v>7</v>
      </c>
      <c r="Q65" s="30">
        <v>55</v>
      </c>
      <c r="R65" s="30">
        <v>1</v>
      </c>
      <c r="S65" s="30">
        <v>0</v>
      </c>
      <c r="T65" s="30">
        <v>6</v>
      </c>
      <c r="U65" s="30">
        <v>0</v>
      </c>
      <c r="V65" s="30">
        <v>0</v>
      </c>
      <c r="W65" s="30">
        <v>0</v>
      </c>
      <c r="X65" s="30">
        <v>0</v>
      </c>
      <c r="Z65" s="30">
        <v>230</v>
      </c>
      <c r="AD65" s="30">
        <v>106</v>
      </c>
      <c r="AE65" s="30">
        <v>0</v>
      </c>
      <c r="AF65" s="30">
        <v>0</v>
      </c>
    </row>
    <row r="66" spans="1:32" ht="39" customHeight="1" x14ac:dyDescent="0.25">
      <c r="A66" s="33" t="s">
        <v>113</v>
      </c>
      <c r="B66" s="3" t="s">
        <v>35</v>
      </c>
      <c r="C66" s="5">
        <v>165</v>
      </c>
      <c r="G66" s="5">
        <v>139</v>
      </c>
      <c r="H66" s="5">
        <v>46</v>
      </c>
      <c r="J66" s="5">
        <v>185</v>
      </c>
      <c r="N66" s="5">
        <v>93</v>
      </c>
      <c r="O66" s="5">
        <v>53</v>
      </c>
      <c r="P66" s="5">
        <v>6</v>
      </c>
      <c r="Q66" s="5">
        <v>66</v>
      </c>
      <c r="R66" s="5">
        <v>0</v>
      </c>
      <c r="S66" s="5">
        <v>0</v>
      </c>
      <c r="T66" s="5">
        <v>5</v>
      </c>
      <c r="U66" s="5">
        <v>0</v>
      </c>
      <c r="V66" s="5">
        <v>0</v>
      </c>
      <c r="W66" s="5">
        <v>0</v>
      </c>
      <c r="X66" s="5">
        <v>0</v>
      </c>
      <c r="Z66" s="5">
        <v>223</v>
      </c>
      <c r="AD66" s="5">
        <v>127</v>
      </c>
      <c r="AE66" s="5">
        <v>0</v>
      </c>
      <c r="AF66" s="5">
        <v>0</v>
      </c>
    </row>
    <row r="67" spans="1:32" ht="39" customHeight="1" x14ac:dyDescent="0.25">
      <c r="A67" s="36" t="s">
        <v>114</v>
      </c>
      <c r="B67" s="3" t="s">
        <v>35</v>
      </c>
      <c r="C67" s="30">
        <v>152</v>
      </c>
      <c r="G67" s="30">
        <v>129</v>
      </c>
      <c r="H67" s="30">
        <v>60</v>
      </c>
      <c r="J67" s="30">
        <v>189</v>
      </c>
      <c r="N67" s="30">
        <v>66</v>
      </c>
      <c r="O67" s="30">
        <v>133</v>
      </c>
      <c r="P67" s="30">
        <v>5</v>
      </c>
      <c r="Q67" s="30">
        <v>48</v>
      </c>
      <c r="R67" s="30">
        <v>4</v>
      </c>
      <c r="S67" s="30">
        <v>0</v>
      </c>
      <c r="T67" s="30">
        <v>6</v>
      </c>
      <c r="U67" s="30">
        <v>0</v>
      </c>
      <c r="V67" s="30">
        <v>0</v>
      </c>
      <c r="W67" s="30">
        <v>0</v>
      </c>
      <c r="X67" s="30">
        <v>0</v>
      </c>
      <c r="Z67" s="30">
        <v>262</v>
      </c>
      <c r="AD67" s="30">
        <v>79</v>
      </c>
      <c r="AE67" s="30">
        <v>0</v>
      </c>
      <c r="AF67" s="30">
        <v>0</v>
      </c>
    </row>
    <row r="68" spans="1:32" ht="39" customHeight="1" x14ac:dyDescent="0.25">
      <c r="A68" s="33" t="s">
        <v>115</v>
      </c>
      <c r="B68" s="3" t="s">
        <v>35</v>
      </c>
      <c r="C68" s="5">
        <v>81</v>
      </c>
      <c r="G68" s="5">
        <v>128</v>
      </c>
      <c r="H68" s="5">
        <v>25</v>
      </c>
      <c r="J68" s="5">
        <v>153</v>
      </c>
      <c r="N68" s="5">
        <v>24</v>
      </c>
      <c r="O68" s="5">
        <v>55</v>
      </c>
      <c r="P68" s="5">
        <v>7</v>
      </c>
      <c r="Q68" s="5">
        <v>66</v>
      </c>
      <c r="R68" s="5">
        <v>0</v>
      </c>
      <c r="S68" s="5">
        <v>0</v>
      </c>
      <c r="T68" s="5">
        <v>9</v>
      </c>
      <c r="U68" s="5">
        <v>0</v>
      </c>
      <c r="V68" s="5">
        <v>0</v>
      </c>
      <c r="W68" s="5">
        <v>0</v>
      </c>
      <c r="X68" s="5">
        <v>0</v>
      </c>
      <c r="Z68" s="5">
        <v>161</v>
      </c>
      <c r="AD68" s="5">
        <v>73</v>
      </c>
      <c r="AE68" s="5">
        <v>0</v>
      </c>
      <c r="AF68" s="5">
        <v>0</v>
      </c>
    </row>
    <row r="69" spans="1:32" ht="39" customHeight="1" x14ac:dyDescent="0.25">
      <c r="A69" s="36" t="s">
        <v>116</v>
      </c>
      <c r="B69" s="3" t="s">
        <v>35</v>
      </c>
      <c r="C69" s="30">
        <v>44</v>
      </c>
      <c r="G69" s="30">
        <v>174</v>
      </c>
      <c r="H69" s="30">
        <v>12</v>
      </c>
      <c r="J69" s="30">
        <v>186</v>
      </c>
      <c r="N69" s="30">
        <v>4</v>
      </c>
      <c r="O69" s="30">
        <v>50</v>
      </c>
      <c r="P69" s="30">
        <v>8</v>
      </c>
      <c r="Q69" s="30">
        <v>63</v>
      </c>
      <c r="R69" s="30">
        <v>8</v>
      </c>
      <c r="S69" s="30">
        <v>0</v>
      </c>
      <c r="T69" s="30">
        <v>13</v>
      </c>
      <c r="U69" s="30">
        <v>0</v>
      </c>
      <c r="V69" s="30">
        <v>0</v>
      </c>
      <c r="W69" s="30">
        <v>0</v>
      </c>
      <c r="X69" s="30">
        <v>0</v>
      </c>
      <c r="Z69" s="30">
        <v>146</v>
      </c>
      <c r="AD69" s="30">
        <v>73</v>
      </c>
      <c r="AE69" s="30">
        <v>0</v>
      </c>
      <c r="AF69" s="30">
        <v>0</v>
      </c>
    </row>
    <row r="70" spans="1:32" ht="39" customHeight="1" x14ac:dyDescent="0.25">
      <c r="A70" s="33" t="s">
        <v>117</v>
      </c>
      <c r="B70" s="3" t="s">
        <v>35</v>
      </c>
      <c r="C70" s="5">
        <v>22</v>
      </c>
      <c r="G70" s="5">
        <v>170</v>
      </c>
      <c r="H70" s="5">
        <v>4</v>
      </c>
      <c r="J70" s="5">
        <v>174</v>
      </c>
      <c r="N70" s="5">
        <v>2</v>
      </c>
      <c r="O70" s="5">
        <v>76</v>
      </c>
      <c r="P70" s="5">
        <v>7</v>
      </c>
      <c r="Q70" s="5">
        <v>38</v>
      </c>
      <c r="R70" s="5">
        <v>14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Z70" s="5">
        <v>137</v>
      </c>
      <c r="AD70" s="5">
        <v>59</v>
      </c>
      <c r="AE70" s="5">
        <v>0</v>
      </c>
      <c r="AF70" s="5">
        <v>0</v>
      </c>
    </row>
    <row r="71" spans="1:32" ht="39" customHeight="1" x14ac:dyDescent="0.25">
      <c r="A71" s="36" t="s">
        <v>118</v>
      </c>
      <c r="B71" s="3" t="s">
        <v>35</v>
      </c>
      <c r="C71" s="30">
        <v>15</v>
      </c>
      <c r="G71" s="30">
        <v>176</v>
      </c>
      <c r="H71" s="30">
        <v>7</v>
      </c>
      <c r="J71" s="30">
        <v>183</v>
      </c>
      <c r="N71" s="30">
        <v>2</v>
      </c>
      <c r="O71" s="30">
        <v>84</v>
      </c>
      <c r="P71" s="30">
        <v>4</v>
      </c>
      <c r="Q71" s="30">
        <v>24</v>
      </c>
      <c r="R71" s="30">
        <v>13</v>
      </c>
      <c r="S71" s="30">
        <v>0</v>
      </c>
      <c r="T71" s="30">
        <v>5</v>
      </c>
      <c r="U71" s="30">
        <v>0</v>
      </c>
      <c r="V71" s="30">
        <v>0</v>
      </c>
      <c r="W71" s="30">
        <v>0</v>
      </c>
      <c r="X71" s="30">
        <v>0</v>
      </c>
      <c r="Z71" s="30">
        <v>132</v>
      </c>
      <c r="AD71" s="30">
        <v>59</v>
      </c>
      <c r="AE71" s="30">
        <v>0</v>
      </c>
      <c r="AF71" s="30">
        <v>0</v>
      </c>
    </row>
    <row r="72" spans="1:32" ht="39" customHeight="1" x14ac:dyDescent="0.25">
      <c r="A72" s="34" t="s">
        <v>119</v>
      </c>
      <c r="B72" s="3" t="s">
        <v>35</v>
      </c>
      <c r="C72" s="5">
        <v>13</v>
      </c>
      <c r="G72" s="5">
        <v>178</v>
      </c>
      <c r="H72" s="5">
        <v>7</v>
      </c>
      <c r="J72" s="5">
        <v>185</v>
      </c>
      <c r="N72" s="5">
        <v>3</v>
      </c>
      <c r="O72" s="5">
        <v>105</v>
      </c>
      <c r="P72" s="5">
        <v>4</v>
      </c>
      <c r="Q72" s="5">
        <v>18</v>
      </c>
      <c r="R72" s="5">
        <v>8</v>
      </c>
      <c r="S72" s="5">
        <v>0</v>
      </c>
      <c r="T72" s="5">
        <v>5</v>
      </c>
      <c r="U72" s="5">
        <v>0</v>
      </c>
      <c r="V72" s="5">
        <v>0</v>
      </c>
      <c r="W72" s="5">
        <v>0</v>
      </c>
      <c r="X72" s="5">
        <v>0</v>
      </c>
      <c r="Z72" s="5">
        <v>143</v>
      </c>
      <c r="AD72" s="5">
        <v>55</v>
      </c>
      <c r="AE72" s="5">
        <v>0</v>
      </c>
      <c r="AF72" s="5">
        <v>0</v>
      </c>
    </row>
    <row r="73" spans="1:32" ht="39" customHeight="1" x14ac:dyDescent="0.25">
      <c r="A73" s="35" t="s">
        <v>120</v>
      </c>
      <c r="B73" s="3" t="s">
        <v>35</v>
      </c>
      <c r="C73" s="30">
        <v>37</v>
      </c>
      <c r="G73" s="30">
        <v>137</v>
      </c>
      <c r="H73" s="30">
        <v>12</v>
      </c>
      <c r="J73" s="30">
        <v>149</v>
      </c>
      <c r="N73" s="30">
        <v>19</v>
      </c>
      <c r="O73" s="30">
        <v>42</v>
      </c>
      <c r="P73" s="30">
        <v>15</v>
      </c>
      <c r="Q73" s="30">
        <v>31</v>
      </c>
      <c r="R73" s="30">
        <v>0</v>
      </c>
      <c r="S73" s="30">
        <v>0</v>
      </c>
      <c r="T73" s="30">
        <v>21</v>
      </c>
      <c r="U73" s="30">
        <v>0</v>
      </c>
      <c r="V73" s="30">
        <v>0</v>
      </c>
      <c r="W73" s="30">
        <v>0</v>
      </c>
      <c r="X73" s="30">
        <v>0</v>
      </c>
      <c r="Z73" s="30">
        <v>128</v>
      </c>
      <c r="AD73" s="30">
        <v>58</v>
      </c>
      <c r="AE73" s="30">
        <v>0</v>
      </c>
      <c r="AF73" s="30">
        <v>0</v>
      </c>
    </row>
    <row r="74" spans="1:32" ht="39" customHeight="1" x14ac:dyDescent="0.25">
      <c r="A74" s="33" t="s">
        <v>121</v>
      </c>
      <c r="B74" s="3" t="s">
        <v>35</v>
      </c>
      <c r="C74" s="5">
        <v>26</v>
      </c>
      <c r="G74" s="5">
        <v>127</v>
      </c>
      <c r="H74" s="5">
        <v>2</v>
      </c>
      <c r="J74" s="5">
        <v>129</v>
      </c>
      <c r="N74" s="5">
        <v>12</v>
      </c>
      <c r="O74" s="5">
        <v>36</v>
      </c>
      <c r="P74" s="5">
        <v>3</v>
      </c>
      <c r="Q74" s="5">
        <v>53</v>
      </c>
      <c r="R74" s="5">
        <v>0</v>
      </c>
      <c r="S74" s="5">
        <v>0</v>
      </c>
      <c r="T74" s="5">
        <v>6</v>
      </c>
      <c r="U74" s="5">
        <v>0</v>
      </c>
      <c r="V74" s="5">
        <v>0</v>
      </c>
      <c r="W74" s="5">
        <v>0</v>
      </c>
      <c r="X74" s="5">
        <v>0</v>
      </c>
      <c r="Z74" s="5">
        <v>110</v>
      </c>
      <c r="AD74" s="5">
        <v>45</v>
      </c>
      <c r="AE74" s="5">
        <v>0</v>
      </c>
      <c r="AF74" s="5">
        <v>0</v>
      </c>
    </row>
    <row r="75" spans="1:32" ht="39" customHeight="1" x14ac:dyDescent="0.25">
      <c r="A75" s="36" t="s">
        <v>122</v>
      </c>
      <c r="B75" s="3" t="s">
        <v>35</v>
      </c>
      <c r="C75" s="30">
        <v>35</v>
      </c>
      <c r="G75" s="30">
        <v>127</v>
      </c>
      <c r="H75" s="30">
        <v>9</v>
      </c>
      <c r="J75" s="30">
        <v>136</v>
      </c>
      <c r="N75" s="30">
        <v>19</v>
      </c>
      <c r="O75" s="30">
        <v>19</v>
      </c>
      <c r="P75" s="30">
        <v>6</v>
      </c>
      <c r="Q75" s="30">
        <v>66</v>
      </c>
      <c r="R75" s="30">
        <v>3</v>
      </c>
      <c r="S75" s="30">
        <v>0</v>
      </c>
      <c r="T75" s="30">
        <v>12</v>
      </c>
      <c r="U75" s="30">
        <v>0</v>
      </c>
      <c r="V75" s="30">
        <v>0</v>
      </c>
      <c r="W75" s="30">
        <v>0</v>
      </c>
      <c r="X75" s="30">
        <v>0</v>
      </c>
      <c r="Z75" s="30">
        <v>125</v>
      </c>
      <c r="AD75" s="30">
        <v>46</v>
      </c>
      <c r="AE75" s="30">
        <v>0</v>
      </c>
      <c r="AF75" s="30">
        <v>0</v>
      </c>
    </row>
    <row r="76" spans="1:32" ht="39" customHeight="1" x14ac:dyDescent="0.25">
      <c r="A76" s="33" t="s">
        <v>123</v>
      </c>
      <c r="B76" s="3" t="s">
        <v>35</v>
      </c>
      <c r="C76" s="5">
        <v>87</v>
      </c>
      <c r="G76" s="5">
        <v>23</v>
      </c>
      <c r="H76" s="5">
        <v>0</v>
      </c>
      <c r="J76" s="5">
        <v>23</v>
      </c>
      <c r="N76" s="5">
        <v>0</v>
      </c>
      <c r="O76" s="5">
        <v>6</v>
      </c>
      <c r="P76" s="5">
        <v>1</v>
      </c>
      <c r="Q76" s="5">
        <v>15</v>
      </c>
      <c r="R76" s="5">
        <v>0</v>
      </c>
      <c r="S76" s="5">
        <v>0</v>
      </c>
      <c r="T76" s="5">
        <v>3</v>
      </c>
      <c r="U76" s="5">
        <v>0</v>
      </c>
      <c r="V76" s="5">
        <v>0</v>
      </c>
      <c r="W76" s="5">
        <v>0</v>
      </c>
      <c r="X76" s="5">
        <v>0</v>
      </c>
      <c r="Z76" s="5">
        <v>25</v>
      </c>
      <c r="AD76" s="5">
        <v>0</v>
      </c>
      <c r="AE76" s="5">
        <v>0</v>
      </c>
      <c r="AF76" s="5">
        <v>0</v>
      </c>
    </row>
    <row r="77" spans="1:32" ht="39" customHeight="1" x14ac:dyDescent="0.25">
      <c r="A77" s="36" t="s">
        <v>124</v>
      </c>
      <c r="B77" s="3" t="s">
        <v>35</v>
      </c>
      <c r="C77" s="30">
        <v>0</v>
      </c>
      <c r="G77" s="30">
        <v>73</v>
      </c>
      <c r="H77" s="30">
        <v>1</v>
      </c>
      <c r="J77" s="30">
        <v>74</v>
      </c>
      <c r="N77" s="30">
        <v>3</v>
      </c>
      <c r="O77" s="30">
        <v>37</v>
      </c>
      <c r="P77" s="30">
        <v>2</v>
      </c>
      <c r="Q77" s="30">
        <v>23</v>
      </c>
      <c r="R77" s="30">
        <v>2</v>
      </c>
      <c r="S77" s="30">
        <v>0</v>
      </c>
      <c r="T77" s="30">
        <v>9</v>
      </c>
      <c r="U77" s="30">
        <v>0</v>
      </c>
      <c r="V77" s="30">
        <v>0</v>
      </c>
      <c r="W77" s="30">
        <v>0</v>
      </c>
      <c r="X77" s="30">
        <v>0</v>
      </c>
      <c r="Z77" s="30">
        <v>76</v>
      </c>
      <c r="AD77" s="30">
        <v>21</v>
      </c>
      <c r="AE77" s="30">
        <v>23</v>
      </c>
      <c r="AF77" s="30">
        <v>0</v>
      </c>
    </row>
    <row r="78" spans="1:32" ht="39" customHeight="1" x14ac:dyDescent="0.25">
      <c r="A78" s="33" t="s">
        <v>125</v>
      </c>
      <c r="B78" s="3" t="s">
        <v>35</v>
      </c>
      <c r="C78" s="5">
        <v>0</v>
      </c>
      <c r="G78" s="5">
        <v>91</v>
      </c>
      <c r="H78" s="5">
        <v>3</v>
      </c>
      <c r="J78" s="5">
        <v>94</v>
      </c>
      <c r="N78" s="5">
        <v>4</v>
      </c>
      <c r="O78" s="5">
        <v>55</v>
      </c>
      <c r="P78" s="5">
        <v>1</v>
      </c>
      <c r="Q78" s="5">
        <v>54</v>
      </c>
      <c r="R78" s="5">
        <v>0</v>
      </c>
      <c r="S78" s="5">
        <v>0</v>
      </c>
      <c r="T78" s="5">
        <v>1</v>
      </c>
      <c r="U78" s="5">
        <v>0</v>
      </c>
      <c r="V78" s="5">
        <v>0</v>
      </c>
      <c r="W78" s="5">
        <v>0</v>
      </c>
      <c r="X78" s="5">
        <v>0</v>
      </c>
      <c r="Z78" s="5">
        <v>115</v>
      </c>
      <c r="AD78" s="5">
        <v>31</v>
      </c>
      <c r="AE78" s="5">
        <v>0</v>
      </c>
      <c r="AF78" s="5">
        <v>0</v>
      </c>
    </row>
    <row r="79" spans="1:32" ht="39" customHeight="1" x14ac:dyDescent="0.25">
      <c r="A79" s="36" t="s">
        <v>126</v>
      </c>
      <c r="B79" s="3" t="s">
        <v>35</v>
      </c>
      <c r="C79" s="30">
        <v>0</v>
      </c>
      <c r="G79" s="30">
        <v>93</v>
      </c>
      <c r="H79" s="30">
        <v>6</v>
      </c>
      <c r="J79" s="30">
        <v>99</v>
      </c>
      <c r="N79" s="30">
        <v>19</v>
      </c>
      <c r="O79" s="30">
        <v>54</v>
      </c>
      <c r="P79" s="30">
        <v>4</v>
      </c>
      <c r="Q79" s="30">
        <v>26</v>
      </c>
      <c r="R79" s="30">
        <v>1</v>
      </c>
      <c r="S79" s="30">
        <v>0</v>
      </c>
      <c r="T79" s="30">
        <v>6</v>
      </c>
      <c r="U79" s="30">
        <v>0</v>
      </c>
      <c r="V79" s="30">
        <v>0</v>
      </c>
      <c r="W79" s="30">
        <v>0</v>
      </c>
      <c r="X79" s="30">
        <v>0</v>
      </c>
      <c r="Z79" s="30">
        <v>110</v>
      </c>
      <c r="AD79" s="30">
        <v>22</v>
      </c>
      <c r="AE79" s="30">
        <v>0</v>
      </c>
      <c r="AF79" s="30">
        <v>0</v>
      </c>
    </row>
    <row r="80" spans="1:32" ht="39" customHeight="1" x14ac:dyDescent="0.25">
      <c r="A80" s="34" t="s">
        <v>129</v>
      </c>
      <c r="B80" s="3" t="s">
        <v>35</v>
      </c>
      <c r="C80" s="5">
        <v>76</v>
      </c>
      <c r="G80" s="5">
        <v>91</v>
      </c>
      <c r="H80" s="5">
        <v>14</v>
      </c>
      <c r="J80" s="5">
        <v>105</v>
      </c>
      <c r="N80" s="5">
        <v>14</v>
      </c>
      <c r="O80" s="5">
        <v>16</v>
      </c>
      <c r="P80" s="5">
        <v>5</v>
      </c>
      <c r="Q80" s="5">
        <v>47</v>
      </c>
      <c r="R80" s="5">
        <v>0</v>
      </c>
      <c r="S80" s="5">
        <v>0</v>
      </c>
      <c r="T80" s="5">
        <v>4</v>
      </c>
      <c r="U80" s="5">
        <v>0</v>
      </c>
      <c r="V80" s="5">
        <v>0</v>
      </c>
      <c r="W80" s="5">
        <v>0</v>
      </c>
      <c r="X80" s="5">
        <v>0</v>
      </c>
      <c r="Z80" s="5">
        <v>86</v>
      </c>
      <c r="AD80" s="5">
        <v>96</v>
      </c>
      <c r="AE80" s="5">
        <v>0</v>
      </c>
      <c r="AF80" s="5">
        <v>0</v>
      </c>
    </row>
    <row r="81" spans="1:32" ht="39" customHeight="1" x14ac:dyDescent="0.25">
      <c r="A81" s="35" t="s">
        <v>130</v>
      </c>
      <c r="B81" s="3" t="s">
        <v>35</v>
      </c>
      <c r="C81" s="30">
        <v>126</v>
      </c>
      <c r="G81" s="30">
        <v>91</v>
      </c>
      <c r="H81" s="30">
        <v>6</v>
      </c>
      <c r="J81" s="30">
        <v>97</v>
      </c>
      <c r="N81" s="30">
        <v>5</v>
      </c>
      <c r="O81" s="30">
        <v>17</v>
      </c>
      <c r="P81" s="30">
        <v>6</v>
      </c>
      <c r="Q81" s="30">
        <v>56</v>
      </c>
      <c r="R81" s="30">
        <v>0</v>
      </c>
      <c r="S81" s="30">
        <v>0</v>
      </c>
      <c r="T81" s="30">
        <v>1</v>
      </c>
      <c r="U81" s="30">
        <v>0</v>
      </c>
      <c r="V81" s="30">
        <v>0</v>
      </c>
      <c r="W81" s="30">
        <v>0</v>
      </c>
      <c r="X81" s="30">
        <v>0</v>
      </c>
      <c r="Z81" s="30">
        <v>85</v>
      </c>
      <c r="AD81" s="30">
        <v>139</v>
      </c>
      <c r="AE81" s="30">
        <v>0</v>
      </c>
      <c r="AF81" s="30">
        <v>0</v>
      </c>
    </row>
    <row r="82" spans="1:32" ht="39" customHeight="1" x14ac:dyDescent="0.25">
      <c r="A82" s="33" t="s">
        <v>131</v>
      </c>
      <c r="B82" s="3" t="s">
        <v>35</v>
      </c>
      <c r="C82" s="5">
        <v>20</v>
      </c>
      <c r="G82" s="5">
        <v>62</v>
      </c>
      <c r="H82" s="5">
        <v>9</v>
      </c>
      <c r="J82" s="5">
        <v>71</v>
      </c>
      <c r="N82" s="5">
        <v>18</v>
      </c>
      <c r="O82" s="5">
        <v>22</v>
      </c>
      <c r="P82" s="5">
        <v>2</v>
      </c>
      <c r="Q82" s="5">
        <v>13</v>
      </c>
      <c r="R82" s="5">
        <v>0</v>
      </c>
      <c r="S82" s="5">
        <v>0</v>
      </c>
      <c r="T82" s="5">
        <v>6</v>
      </c>
      <c r="U82" s="5">
        <v>0</v>
      </c>
      <c r="V82" s="5">
        <v>0</v>
      </c>
      <c r="W82" s="5">
        <v>0</v>
      </c>
      <c r="X82" s="5">
        <v>0</v>
      </c>
      <c r="Z82" s="5">
        <v>61</v>
      </c>
      <c r="AD82" s="5">
        <v>32</v>
      </c>
      <c r="AE82" s="5">
        <v>0</v>
      </c>
      <c r="AF82" s="5">
        <v>0</v>
      </c>
    </row>
    <row r="83" spans="1:32" s="1" customFormat="1" ht="39" customHeight="1" x14ac:dyDescent="0.25">
      <c r="A83" s="36" t="s">
        <v>132</v>
      </c>
      <c r="B83" s="3" t="s">
        <v>35</v>
      </c>
      <c r="C83" s="30">
        <v>30</v>
      </c>
      <c r="D83" s="5"/>
      <c r="E83" s="5"/>
      <c r="F83" s="5"/>
      <c r="G83" s="30">
        <v>60</v>
      </c>
      <c r="H83" s="30">
        <v>4</v>
      </c>
      <c r="I83" s="5"/>
      <c r="J83" s="30">
        <v>64</v>
      </c>
      <c r="K83" s="5"/>
      <c r="L83" s="5"/>
      <c r="M83" s="5"/>
      <c r="N83" s="30">
        <v>4</v>
      </c>
      <c r="O83" s="30">
        <v>12</v>
      </c>
      <c r="P83" s="30">
        <v>2</v>
      </c>
      <c r="Q83" s="30">
        <v>15</v>
      </c>
      <c r="R83" s="30">
        <v>0</v>
      </c>
      <c r="S83" s="30">
        <v>0</v>
      </c>
      <c r="T83" s="30">
        <v>1</v>
      </c>
      <c r="U83" s="30">
        <v>0</v>
      </c>
      <c r="V83" s="30">
        <v>0</v>
      </c>
      <c r="W83" s="30">
        <v>0</v>
      </c>
      <c r="X83" s="30">
        <v>0</v>
      </c>
      <c r="Y83" s="5"/>
      <c r="Z83" s="30">
        <v>34</v>
      </c>
      <c r="AA83" s="5"/>
      <c r="AB83" s="5"/>
      <c r="AC83" s="5"/>
      <c r="AD83" s="30">
        <v>61</v>
      </c>
      <c r="AE83" s="30">
        <v>0</v>
      </c>
      <c r="AF83" s="30">
        <v>0</v>
      </c>
    </row>
    <row r="84" spans="1:32" s="1" customFormat="1" ht="39" customHeight="1" x14ac:dyDescent="0.25">
      <c r="A84" s="33" t="s">
        <v>133</v>
      </c>
      <c r="B84" s="3" t="s">
        <v>35</v>
      </c>
      <c r="C84" s="5">
        <v>34</v>
      </c>
      <c r="D84" s="5"/>
      <c r="E84" s="5"/>
      <c r="F84" s="5"/>
      <c r="G84" s="5">
        <v>46</v>
      </c>
      <c r="H84" s="5">
        <v>1</v>
      </c>
      <c r="I84" s="5"/>
      <c r="J84" s="5">
        <v>47</v>
      </c>
      <c r="K84" s="5"/>
      <c r="L84" s="5"/>
      <c r="M84" s="5"/>
      <c r="N84" s="5">
        <v>16</v>
      </c>
      <c r="O84" s="5">
        <v>8</v>
      </c>
      <c r="P84" s="5">
        <v>2</v>
      </c>
      <c r="Q84" s="5">
        <v>10</v>
      </c>
      <c r="R84" s="5">
        <v>0</v>
      </c>
      <c r="S84" s="5">
        <v>0</v>
      </c>
      <c r="T84" s="5">
        <v>1</v>
      </c>
      <c r="U84" s="5">
        <v>0</v>
      </c>
      <c r="V84" s="5">
        <v>0</v>
      </c>
      <c r="W84" s="5">
        <v>0</v>
      </c>
      <c r="X84" s="5">
        <v>0</v>
      </c>
      <c r="Y84" s="5"/>
      <c r="Z84" s="5">
        <v>37</v>
      </c>
      <c r="AA84" s="5"/>
      <c r="AB84" s="5"/>
      <c r="AC84" s="5"/>
      <c r="AD84" s="5">
        <v>43</v>
      </c>
      <c r="AE84" s="5">
        <v>0</v>
      </c>
      <c r="AF84" s="5">
        <v>0</v>
      </c>
    </row>
    <row r="85" spans="1:32" ht="39" customHeight="1" x14ac:dyDescent="0.25">
      <c r="A85" s="36" t="s">
        <v>197</v>
      </c>
      <c r="B85" s="3" t="s">
        <v>35</v>
      </c>
      <c r="C85" s="30">
        <v>44</v>
      </c>
      <c r="G85" s="30">
        <v>58</v>
      </c>
      <c r="H85" s="30">
        <v>1</v>
      </c>
      <c r="J85" s="30">
        <v>59</v>
      </c>
      <c r="N85" s="30">
        <v>12</v>
      </c>
      <c r="O85" s="30">
        <v>44</v>
      </c>
      <c r="P85" s="30">
        <v>2</v>
      </c>
      <c r="Q85" s="30">
        <v>6</v>
      </c>
      <c r="R85" s="30">
        <v>0</v>
      </c>
      <c r="S85" s="30">
        <v>0</v>
      </c>
      <c r="T85" s="30">
        <v>7</v>
      </c>
      <c r="U85" s="30">
        <v>0</v>
      </c>
      <c r="V85" s="30">
        <v>0</v>
      </c>
      <c r="W85" s="30">
        <v>0</v>
      </c>
      <c r="X85" s="30">
        <v>0</v>
      </c>
      <c r="Z85" s="30">
        <v>71</v>
      </c>
      <c r="AD85" s="30">
        <v>23</v>
      </c>
      <c r="AE85" s="30">
        <v>0</v>
      </c>
      <c r="AF85" s="30">
        <v>0</v>
      </c>
    </row>
    <row r="86" spans="1:32" ht="39.6" x14ac:dyDescent="0.25">
      <c r="A86" s="33" t="s">
        <v>134</v>
      </c>
      <c r="B86" s="3" t="s">
        <v>35</v>
      </c>
      <c r="C86" s="5">
        <v>33</v>
      </c>
      <c r="G86" s="5">
        <v>61</v>
      </c>
      <c r="H86" s="5">
        <v>4</v>
      </c>
      <c r="J86" s="5">
        <v>65</v>
      </c>
      <c r="N86" s="5">
        <v>19</v>
      </c>
      <c r="O86" s="5">
        <v>25</v>
      </c>
      <c r="P86" s="5">
        <v>1</v>
      </c>
      <c r="Q86" s="5">
        <v>12</v>
      </c>
      <c r="R86" s="5">
        <v>0</v>
      </c>
      <c r="S86" s="5">
        <v>0</v>
      </c>
      <c r="T86" s="5">
        <v>5</v>
      </c>
      <c r="U86" s="5">
        <v>0</v>
      </c>
      <c r="V86" s="5">
        <v>0</v>
      </c>
      <c r="W86" s="5">
        <v>0</v>
      </c>
      <c r="X86" s="5">
        <v>0</v>
      </c>
      <c r="Z86" s="5">
        <v>62</v>
      </c>
      <c r="AD86" s="5">
        <v>44</v>
      </c>
      <c r="AE86" s="5">
        <v>0</v>
      </c>
      <c r="AF86" s="5">
        <v>0</v>
      </c>
    </row>
    <row r="87" spans="1:32" ht="39.6" x14ac:dyDescent="0.25">
      <c r="A87" s="36" t="s">
        <v>135</v>
      </c>
      <c r="B87" s="3" t="s">
        <v>35</v>
      </c>
      <c r="C87" s="30">
        <v>56</v>
      </c>
      <c r="G87" s="30">
        <v>53</v>
      </c>
      <c r="H87" s="30">
        <v>5</v>
      </c>
      <c r="J87" s="30">
        <v>58</v>
      </c>
      <c r="N87" s="30">
        <v>18</v>
      </c>
      <c r="O87" s="30">
        <v>6</v>
      </c>
      <c r="P87" s="30">
        <v>2</v>
      </c>
      <c r="Q87" s="30">
        <v>19</v>
      </c>
      <c r="R87" s="30">
        <v>0</v>
      </c>
      <c r="S87" s="30">
        <v>1</v>
      </c>
      <c r="T87" s="30">
        <v>3</v>
      </c>
      <c r="U87" s="30">
        <v>0</v>
      </c>
      <c r="V87" s="30">
        <v>0</v>
      </c>
      <c r="W87" s="30">
        <v>0</v>
      </c>
      <c r="X87" s="30">
        <v>0</v>
      </c>
      <c r="Z87" s="30">
        <v>49</v>
      </c>
      <c r="AD87" s="30">
        <v>74</v>
      </c>
      <c r="AE87" s="30">
        <v>2</v>
      </c>
      <c r="AF87" s="30">
        <v>0</v>
      </c>
    </row>
    <row r="88" spans="1:32" ht="39.6" x14ac:dyDescent="0.25">
      <c r="A88" s="34" t="s">
        <v>196</v>
      </c>
      <c r="B88" s="3" t="s">
        <v>35</v>
      </c>
      <c r="C88" s="5">
        <v>22</v>
      </c>
      <c r="G88" s="5">
        <v>88</v>
      </c>
      <c r="H88" s="5">
        <v>1</v>
      </c>
      <c r="J88" s="5">
        <v>89</v>
      </c>
      <c r="N88" s="5">
        <v>9</v>
      </c>
      <c r="O88" s="5">
        <v>16</v>
      </c>
      <c r="P88" s="5">
        <v>2</v>
      </c>
      <c r="Q88" s="5">
        <v>56</v>
      </c>
      <c r="R88" s="5">
        <v>4</v>
      </c>
      <c r="S88" s="5">
        <v>0</v>
      </c>
      <c r="T88" s="5">
        <v>5</v>
      </c>
      <c r="U88" s="5">
        <v>0</v>
      </c>
      <c r="V88" s="5">
        <v>0</v>
      </c>
      <c r="W88" s="5">
        <v>0</v>
      </c>
      <c r="X88" s="5">
        <v>0</v>
      </c>
      <c r="Z88" s="5">
        <v>92</v>
      </c>
      <c r="AD88" s="5">
        <v>21</v>
      </c>
      <c r="AE88" s="5">
        <v>0</v>
      </c>
      <c r="AF88" s="5">
        <v>0</v>
      </c>
    </row>
    <row r="89" spans="1:32" ht="39.6" x14ac:dyDescent="0.25">
      <c r="A89" s="35" t="s">
        <v>136</v>
      </c>
      <c r="B89" s="3" t="s">
        <v>35</v>
      </c>
      <c r="C89" s="30">
        <v>60</v>
      </c>
      <c r="G89" s="30">
        <v>181</v>
      </c>
      <c r="H89" s="30">
        <v>6</v>
      </c>
      <c r="J89" s="30">
        <v>187</v>
      </c>
      <c r="N89" s="30">
        <v>13</v>
      </c>
      <c r="O89" s="30">
        <v>24</v>
      </c>
      <c r="P89" s="30">
        <v>1</v>
      </c>
      <c r="Q89" s="30">
        <v>126</v>
      </c>
      <c r="R89" s="30">
        <v>2</v>
      </c>
      <c r="S89" s="30">
        <v>0</v>
      </c>
      <c r="T89" s="30">
        <v>5</v>
      </c>
      <c r="U89" s="30">
        <v>0</v>
      </c>
      <c r="V89" s="30">
        <v>0</v>
      </c>
      <c r="W89" s="30">
        <v>0</v>
      </c>
      <c r="X89" s="30">
        <v>0</v>
      </c>
      <c r="Z89" s="30">
        <v>171</v>
      </c>
      <c r="AD89" s="30">
        <v>80</v>
      </c>
      <c r="AE89" s="30">
        <v>0</v>
      </c>
      <c r="AF89" s="30">
        <v>0</v>
      </c>
    </row>
    <row r="90" spans="1:32" ht="39.6" x14ac:dyDescent="0.25">
      <c r="A90" s="33" t="s">
        <v>137</v>
      </c>
      <c r="B90" s="3" t="s">
        <v>35</v>
      </c>
      <c r="C90" s="5">
        <v>47</v>
      </c>
      <c r="G90" s="5">
        <v>497</v>
      </c>
      <c r="H90" s="5">
        <v>0</v>
      </c>
      <c r="J90" s="5">
        <v>497</v>
      </c>
      <c r="N90" s="5">
        <v>1</v>
      </c>
      <c r="O90" s="5">
        <v>6</v>
      </c>
      <c r="P90" s="5">
        <v>3</v>
      </c>
      <c r="Q90" s="5">
        <v>152</v>
      </c>
      <c r="R90" s="5">
        <v>10</v>
      </c>
      <c r="S90" s="5">
        <v>0</v>
      </c>
      <c r="T90" s="5">
        <v>5</v>
      </c>
      <c r="U90" s="5">
        <v>0</v>
      </c>
      <c r="V90" s="5">
        <v>0</v>
      </c>
      <c r="W90" s="5">
        <v>0</v>
      </c>
      <c r="X90" s="5">
        <v>0</v>
      </c>
      <c r="Z90" s="5">
        <v>177</v>
      </c>
      <c r="AD90" s="5">
        <v>367</v>
      </c>
      <c r="AE90" s="5">
        <v>0</v>
      </c>
      <c r="AF90" s="5">
        <v>0</v>
      </c>
    </row>
    <row r="91" spans="1:32" ht="39.6" x14ac:dyDescent="0.25">
      <c r="A91" s="36" t="s">
        <v>138</v>
      </c>
      <c r="B91" s="3" t="s">
        <v>35</v>
      </c>
      <c r="C91" s="30">
        <v>64</v>
      </c>
      <c r="G91" s="30">
        <v>369</v>
      </c>
      <c r="H91" s="30">
        <v>1</v>
      </c>
      <c r="J91" s="30">
        <v>370</v>
      </c>
      <c r="N91" s="30">
        <v>4</v>
      </c>
      <c r="O91" s="30">
        <v>4</v>
      </c>
      <c r="P91" s="30">
        <v>0</v>
      </c>
      <c r="Q91" s="30">
        <v>171</v>
      </c>
      <c r="R91" s="30">
        <v>10</v>
      </c>
      <c r="S91" s="30">
        <v>0</v>
      </c>
      <c r="T91" s="30">
        <v>8</v>
      </c>
      <c r="U91" s="30">
        <v>0</v>
      </c>
      <c r="V91" s="30">
        <v>0</v>
      </c>
      <c r="W91" s="30">
        <v>0</v>
      </c>
      <c r="X91" s="30">
        <v>0</v>
      </c>
      <c r="Z91" s="30">
        <v>197</v>
      </c>
      <c r="AD91" s="30">
        <v>237</v>
      </c>
      <c r="AE91" s="30">
        <v>0</v>
      </c>
      <c r="AF91" s="30">
        <v>0</v>
      </c>
    </row>
    <row r="92" spans="1:32" ht="39.6" x14ac:dyDescent="0.25">
      <c r="A92" s="33" t="s">
        <v>139</v>
      </c>
      <c r="B92" s="3" t="s">
        <v>35</v>
      </c>
      <c r="C92" s="5">
        <v>24</v>
      </c>
      <c r="G92" s="5">
        <v>91</v>
      </c>
      <c r="H92" s="5">
        <v>15</v>
      </c>
      <c r="J92" s="5">
        <v>106</v>
      </c>
      <c r="N92" s="5">
        <v>3</v>
      </c>
      <c r="O92" s="5">
        <v>3</v>
      </c>
      <c r="P92" s="5">
        <v>2</v>
      </c>
      <c r="Q92" s="5">
        <v>43</v>
      </c>
      <c r="R92" s="5">
        <v>0</v>
      </c>
      <c r="S92" s="5">
        <v>0</v>
      </c>
      <c r="T92" s="5">
        <v>1</v>
      </c>
      <c r="U92" s="5">
        <v>0</v>
      </c>
      <c r="V92" s="5">
        <v>0</v>
      </c>
      <c r="W92" s="5">
        <v>0</v>
      </c>
      <c r="X92" s="5">
        <v>0</v>
      </c>
      <c r="Z92" s="5">
        <v>52</v>
      </c>
      <c r="AD92" s="5">
        <v>78</v>
      </c>
      <c r="AE92" s="5">
        <v>0</v>
      </c>
      <c r="AF92" s="5">
        <v>0</v>
      </c>
    </row>
    <row r="93" spans="1:32" ht="39.6" x14ac:dyDescent="0.25">
      <c r="A93" s="36" t="s">
        <v>140</v>
      </c>
      <c r="B93" s="3" t="s">
        <v>35</v>
      </c>
      <c r="C93" s="30">
        <v>33</v>
      </c>
      <c r="G93" s="30">
        <v>85</v>
      </c>
      <c r="H93" s="30">
        <v>0</v>
      </c>
      <c r="J93" s="30">
        <v>85</v>
      </c>
      <c r="N93" s="30">
        <v>3</v>
      </c>
      <c r="O93" s="30">
        <v>0</v>
      </c>
      <c r="P93" s="30">
        <v>0</v>
      </c>
      <c r="Q93" s="30">
        <v>38</v>
      </c>
      <c r="R93" s="30">
        <v>0</v>
      </c>
      <c r="S93" s="30">
        <v>0</v>
      </c>
      <c r="T93" s="30">
        <v>3</v>
      </c>
      <c r="U93" s="30">
        <v>0</v>
      </c>
      <c r="V93" s="30">
        <v>0</v>
      </c>
      <c r="W93" s="30">
        <v>0</v>
      </c>
      <c r="X93" s="30">
        <v>0</v>
      </c>
      <c r="Z93" s="30">
        <v>44</v>
      </c>
      <c r="AD93" s="30">
        <v>73</v>
      </c>
      <c r="AE93" s="30">
        <v>0</v>
      </c>
      <c r="AF93" s="30">
        <v>0</v>
      </c>
    </row>
    <row r="94" spans="1:32" ht="39.6" x14ac:dyDescent="0.25">
      <c r="A94" s="33" t="s">
        <v>141</v>
      </c>
      <c r="B94" s="3" t="s">
        <v>35</v>
      </c>
      <c r="C94" s="5">
        <v>16</v>
      </c>
      <c r="G94" s="5">
        <v>96</v>
      </c>
      <c r="H94" s="5">
        <v>0</v>
      </c>
      <c r="J94" s="5">
        <v>96</v>
      </c>
      <c r="N94" s="5">
        <v>1</v>
      </c>
      <c r="O94" s="5">
        <v>11</v>
      </c>
      <c r="P94" s="5">
        <v>4</v>
      </c>
      <c r="Q94" s="5">
        <v>38</v>
      </c>
      <c r="R94" s="5">
        <v>1</v>
      </c>
      <c r="S94" s="5">
        <v>0</v>
      </c>
      <c r="T94" s="5">
        <v>9</v>
      </c>
      <c r="U94" s="5">
        <v>0</v>
      </c>
      <c r="V94" s="5">
        <v>0</v>
      </c>
      <c r="W94" s="5">
        <v>0</v>
      </c>
      <c r="X94" s="5">
        <v>0</v>
      </c>
      <c r="Z94" s="5">
        <v>64</v>
      </c>
      <c r="AD94" s="5">
        <v>46</v>
      </c>
      <c r="AE94" s="5">
        <v>0</v>
      </c>
      <c r="AF94" s="5">
        <v>0</v>
      </c>
    </row>
    <row r="95" spans="1:32" ht="39.6" x14ac:dyDescent="0.25">
      <c r="A95" s="36" t="s">
        <v>142</v>
      </c>
      <c r="B95" s="3" t="s">
        <v>35</v>
      </c>
      <c r="C95" s="30">
        <v>23</v>
      </c>
      <c r="G95" s="30">
        <v>99</v>
      </c>
      <c r="H95" s="30">
        <v>2</v>
      </c>
      <c r="J95" s="30">
        <v>101</v>
      </c>
      <c r="N95" s="30">
        <v>4</v>
      </c>
      <c r="O95" s="30">
        <v>8</v>
      </c>
      <c r="P95" s="30">
        <v>3</v>
      </c>
      <c r="Q95" s="30">
        <v>55</v>
      </c>
      <c r="R95" s="30">
        <v>1</v>
      </c>
      <c r="S95" s="30">
        <v>0</v>
      </c>
      <c r="T95" s="30">
        <v>10</v>
      </c>
      <c r="U95" s="30">
        <v>0</v>
      </c>
      <c r="V95" s="30">
        <v>0</v>
      </c>
      <c r="W95" s="30">
        <v>0</v>
      </c>
      <c r="X95" s="30">
        <v>0</v>
      </c>
      <c r="Z95" s="30">
        <v>81</v>
      </c>
      <c r="AD95" s="30">
        <v>44</v>
      </c>
      <c r="AE95" s="30">
        <v>0</v>
      </c>
      <c r="AF95" s="30">
        <v>0</v>
      </c>
    </row>
    <row r="96" spans="1:32" ht="39.6" x14ac:dyDescent="0.25">
      <c r="A96" s="34" t="s">
        <v>143</v>
      </c>
      <c r="B96" s="3" t="s">
        <v>35</v>
      </c>
      <c r="C96" s="5">
        <v>19</v>
      </c>
      <c r="G96" s="5">
        <v>58</v>
      </c>
      <c r="H96" s="5">
        <v>8</v>
      </c>
      <c r="J96" s="5">
        <v>66</v>
      </c>
      <c r="N96" s="5">
        <v>3</v>
      </c>
      <c r="O96" s="5">
        <v>4</v>
      </c>
      <c r="P96" s="5">
        <v>2</v>
      </c>
      <c r="Q96" s="5">
        <v>30</v>
      </c>
      <c r="R96" s="5">
        <v>1</v>
      </c>
      <c r="S96" s="5">
        <v>0</v>
      </c>
      <c r="T96" s="5">
        <v>6</v>
      </c>
      <c r="U96" s="5">
        <v>0</v>
      </c>
      <c r="V96" s="5">
        <v>0</v>
      </c>
      <c r="W96" s="5">
        <v>0</v>
      </c>
      <c r="X96" s="5">
        <v>0</v>
      </c>
      <c r="Z96" s="5">
        <v>46</v>
      </c>
      <c r="AD96" s="5">
        <v>39</v>
      </c>
      <c r="AE96" s="5">
        <v>0</v>
      </c>
      <c r="AF96" s="5">
        <v>0</v>
      </c>
    </row>
    <row r="97" spans="1:32" ht="39.6" x14ac:dyDescent="0.25">
      <c r="A97" s="35" t="s">
        <v>144</v>
      </c>
      <c r="B97" s="3" t="s">
        <v>35</v>
      </c>
      <c r="C97" s="30">
        <v>305</v>
      </c>
      <c r="G97" s="30">
        <v>210</v>
      </c>
      <c r="H97" s="30">
        <v>5</v>
      </c>
      <c r="J97" s="30">
        <v>215</v>
      </c>
      <c r="N97" s="30">
        <v>7</v>
      </c>
      <c r="O97" s="30">
        <v>52</v>
      </c>
      <c r="P97" s="30">
        <v>12</v>
      </c>
      <c r="Q97" s="30">
        <v>52</v>
      </c>
      <c r="R97" s="30">
        <v>1</v>
      </c>
      <c r="S97" s="30">
        <v>0</v>
      </c>
      <c r="T97" s="30">
        <v>11</v>
      </c>
      <c r="U97" s="30">
        <v>0</v>
      </c>
      <c r="V97" s="30">
        <v>0</v>
      </c>
      <c r="W97" s="30">
        <v>0</v>
      </c>
      <c r="X97" s="30">
        <v>0</v>
      </c>
      <c r="Z97" s="30">
        <v>135</v>
      </c>
      <c r="AD97" s="30">
        <v>390</v>
      </c>
      <c r="AE97" s="30">
        <v>0</v>
      </c>
      <c r="AF97" s="30">
        <v>0</v>
      </c>
    </row>
    <row r="98" spans="1:32" ht="44.25" customHeight="1" x14ac:dyDescent="0.25">
      <c r="A98" s="33" t="s">
        <v>195</v>
      </c>
      <c r="B98" s="3" t="s">
        <v>35</v>
      </c>
      <c r="C98" s="5">
        <v>0</v>
      </c>
      <c r="G98" s="5">
        <v>15</v>
      </c>
      <c r="H98" s="5">
        <v>0</v>
      </c>
      <c r="J98" s="5">
        <v>15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0</v>
      </c>
      <c r="AD98" s="5">
        <v>7</v>
      </c>
      <c r="AE98" s="5">
        <v>0</v>
      </c>
      <c r="AF98" s="5">
        <v>0</v>
      </c>
    </row>
    <row r="99" spans="1:32" ht="39.6" x14ac:dyDescent="0.25">
      <c r="A99" s="36" t="s">
        <v>145</v>
      </c>
      <c r="B99" s="3" t="s">
        <v>35</v>
      </c>
      <c r="C99" s="30">
        <v>104</v>
      </c>
      <c r="G99" s="30">
        <v>99</v>
      </c>
      <c r="H99" s="30">
        <v>11</v>
      </c>
      <c r="J99" s="30">
        <v>110</v>
      </c>
      <c r="N99" s="30">
        <v>1</v>
      </c>
      <c r="O99" s="30">
        <v>26</v>
      </c>
      <c r="P99" s="30">
        <v>10</v>
      </c>
      <c r="Q99" s="30">
        <v>91</v>
      </c>
      <c r="R99" s="30">
        <v>0</v>
      </c>
      <c r="S99" s="30">
        <v>0</v>
      </c>
      <c r="T99" s="30">
        <v>7</v>
      </c>
      <c r="U99" s="30">
        <v>0</v>
      </c>
      <c r="V99" s="30">
        <v>0</v>
      </c>
      <c r="W99" s="30">
        <v>0</v>
      </c>
      <c r="X99" s="30">
        <v>0</v>
      </c>
      <c r="Z99" s="30">
        <v>135</v>
      </c>
      <c r="AD99" s="30">
        <v>79</v>
      </c>
      <c r="AE99" s="30">
        <v>0</v>
      </c>
      <c r="AF99" s="30">
        <v>0</v>
      </c>
    </row>
    <row r="100" spans="1:32" ht="39.6" x14ac:dyDescent="0.25">
      <c r="A100" s="33" t="s">
        <v>146</v>
      </c>
      <c r="B100" s="3" t="s">
        <v>35</v>
      </c>
      <c r="C100" s="5">
        <v>269</v>
      </c>
      <c r="G100" s="5">
        <v>90</v>
      </c>
      <c r="H100" s="5">
        <v>3</v>
      </c>
      <c r="J100" s="5">
        <v>93</v>
      </c>
      <c r="N100" s="5">
        <v>9</v>
      </c>
      <c r="O100" s="5">
        <v>32</v>
      </c>
      <c r="P100" s="5">
        <v>10</v>
      </c>
      <c r="Q100" s="5">
        <v>60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Z100" s="5">
        <v>111</v>
      </c>
      <c r="AD100" s="5">
        <v>244</v>
      </c>
      <c r="AE100" s="5">
        <v>0</v>
      </c>
      <c r="AF100" s="5">
        <v>0</v>
      </c>
    </row>
    <row r="101" spans="1:32" ht="39.6" x14ac:dyDescent="0.25">
      <c r="A101" s="36" t="s">
        <v>147</v>
      </c>
      <c r="B101" s="3" t="s">
        <v>35</v>
      </c>
      <c r="C101" s="30">
        <v>179</v>
      </c>
      <c r="G101" s="30">
        <v>90</v>
      </c>
      <c r="H101" s="30">
        <v>2</v>
      </c>
      <c r="J101" s="30">
        <v>92</v>
      </c>
      <c r="N101" s="30">
        <v>6</v>
      </c>
      <c r="O101" s="30">
        <v>26</v>
      </c>
      <c r="P101" s="30">
        <v>6</v>
      </c>
      <c r="Q101" s="30">
        <v>125</v>
      </c>
      <c r="R101" s="30">
        <v>0</v>
      </c>
      <c r="S101" s="30">
        <v>0</v>
      </c>
      <c r="T101" s="30">
        <v>2</v>
      </c>
      <c r="U101" s="30">
        <v>0</v>
      </c>
      <c r="V101" s="30">
        <v>0</v>
      </c>
      <c r="W101" s="30">
        <v>0</v>
      </c>
      <c r="X101" s="30">
        <v>0</v>
      </c>
      <c r="Z101" s="30">
        <v>165</v>
      </c>
      <c r="AD101" s="30">
        <v>107</v>
      </c>
      <c r="AE101" s="30">
        <v>0</v>
      </c>
      <c r="AF101" s="30">
        <v>0</v>
      </c>
    </row>
    <row r="102" spans="1:32" ht="39.6" x14ac:dyDescent="0.25">
      <c r="A102" s="33" t="s">
        <v>148</v>
      </c>
      <c r="B102" s="3" t="s">
        <v>35</v>
      </c>
      <c r="C102" s="5">
        <v>3</v>
      </c>
      <c r="G102" s="5">
        <v>197</v>
      </c>
      <c r="H102" s="5">
        <v>11</v>
      </c>
      <c r="J102" s="5">
        <v>208</v>
      </c>
      <c r="N102" s="5">
        <v>15</v>
      </c>
      <c r="O102" s="5">
        <v>76</v>
      </c>
      <c r="P102" s="5">
        <v>6</v>
      </c>
      <c r="Q102" s="5">
        <v>12</v>
      </c>
      <c r="R102" s="5">
        <v>0</v>
      </c>
      <c r="S102" s="5">
        <v>0</v>
      </c>
      <c r="T102" s="5">
        <v>10</v>
      </c>
      <c r="U102" s="5">
        <v>0</v>
      </c>
      <c r="V102" s="5">
        <v>0</v>
      </c>
      <c r="W102" s="5">
        <v>0</v>
      </c>
      <c r="X102" s="5">
        <v>0</v>
      </c>
      <c r="Z102" s="5">
        <v>119</v>
      </c>
      <c r="AD102" s="5">
        <v>92</v>
      </c>
      <c r="AE102" s="5">
        <v>0</v>
      </c>
      <c r="AF102" s="5">
        <v>0</v>
      </c>
    </row>
    <row r="103" spans="1:32" ht="39.6" x14ac:dyDescent="0.25">
      <c r="A103" s="36" t="s">
        <v>149</v>
      </c>
      <c r="B103" s="3" t="s">
        <v>35</v>
      </c>
      <c r="C103" s="30">
        <v>76</v>
      </c>
      <c r="G103" s="30">
        <v>451</v>
      </c>
      <c r="H103" s="30">
        <v>49</v>
      </c>
      <c r="J103" s="30">
        <v>500</v>
      </c>
      <c r="N103" s="30">
        <v>53</v>
      </c>
      <c r="O103" s="30">
        <v>86</v>
      </c>
      <c r="P103" s="30">
        <v>22</v>
      </c>
      <c r="Q103" s="30">
        <v>89</v>
      </c>
      <c r="R103" s="30">
        <v>1</v>
      </c>
      <c r="S103" s="30">
        <v>0</v>
      </c>
      <c r="T103" s="30">
        <v>37</v>
      </c>
      <c r="U103" s="30">
        <v>0</v>
      </c>
      <c r="V103" s="30">
        <v>0</v>
      </c>
      <c r="W103" s="30">
        <v>0</v>
      </c>
      <c r="X103" s="30">
        <v>0</v>
      </c>
      <c r="Z103" s="30">
        <v>288</v>
      </c>
      <c r="AD103" s="30">
        <v>288</v>
      </c>
      <c r="AE103" s="30">
        <v>0</v>
      </c>
      <c r="AF103" s="30">
        <v>0</v>
      </c>
    </row>
    <row r="104" spans="1:32" ht="39.6" x14ac:dyDescent="0.25">
      <c r="A104" s="34" t="s">
        <v>150</v>
      </c>
      <c r="B104" s="3" t="s">
        <v>35</v>
      </c>
      <c r="C104" s="5">
        <v>76</v>
      </c>
      <c r="G104" s="5">
        <v>449</v>
      </c>
      <c r="H104" s="5">
        <v>52</v>
      </c>
      <c r="J104" s="5">
        <v>501</v>
      </c>
      <c r="N104" s="5">
        <v>48</v>
      </c>
      <c r="O104" s="5">
        <v>57</v>
      </c>
      <c r="P104" s="5">
        <v>19</v>
      </c>
      <c r="Q104" s="5">
        <v>101</v>
      </c>
      <c r="R104" s="5">
        <v>3</v>
      </c>
      <c r="S104" s="5">
        <v>0</v>
      </c>
      <c r="T104" s="5">
        <v>30</v>
      </c>
      <c r="U104" s="5">
        <v>0</v>
      </c>
      <c r="V104" s="5">
        <v>0</v>
      </c>
      <c r="W104" s="5">
        <v>0</v>
      </c>
      <c r="X104" s="5">
        <v>0</v>
      </c>
      <c r="Z104" s="5">
        <v>258</v>
      </c>
      <c r="AD104" s="5">
        <v>319</v>
      </c>
      <c r="AE104" s="5">
        <v>0</v>
      </c>
      <c r="AF104" s="5">
        <v>0</v>
      </c>
    </row>
    <row r="105" spans="1:32" ht="39.6" x14ac:dyDescent="0.25">
      <c r="A105" s="35" t="s">
        <v>151</v>
      </c>
      <c r="B105" s="3" t="s">
        <v>35</v>
      </c>
      <c r="C105" s="30">
        <v>62</v>
      </c>
      <c r="G105" s="30">
        <v>255</v>
      </c>
      <c r="H105" s="30">
        <v>2</v>
      </c>
      <c r="J105" s="30">
        <v>257</v>
      </c>
      <c r="N105" s="30">
        <v>12</v>
      </c>
      <c r="O105" s="30">
        <v>49</v>
      </c>
      <c r="P105" s="30">
        <v>3</v>
      </c>
      <c r="Q105" s="30">
        <v>100</v>
      </c>
      <c r="R105" s="30">
        <v>0</v>
      </c>
      <c r="S105" s="30">
        <v>0</v>
      </c>
      <c r="T105" s="30">
        <v>30</v>
      </c>
      <c r="U105" s="30">
        <v>0</v>
      </c>
      <c r="V105" s="30">
        <v>0</v>
      </c>
      <c r="W105" s="30">
        <v>0</v>
      </c>
      <c r="X105" s="30">
        <v>0</v>
      </c>
      <c r="Z105" s="30">
        <v>194</v>
      </c>
      <c r="AD105" s="30">
        <v>140</v>
      </c>
      <c r="AE105" s="30">
        <v>0</v>
      </c>
      <c r="AF105" s="30">
        <v>0</v>
      </c>
    </row>
    <row r="106" spans="1:32" ht="39.6" x14ac:dyDescent="0.25">
      <c r="A106" s="33" t="s">
        <v>152</v>
      </c>
      <c r="B106" s="3" t="s">
        <v>35</v>
      </c>
      <c r="C106" s="5">
        <v>332</v>
      </c>
      <c r="G106" s="5">
        <v>176</v>
      </c>
      <c r="H106" s="5">
        <v>1</v>
      </c>
      <c r="J106" s="5">
        <v>177</v>
      </c>
      <c r="N106" s="5">
        <v>8</v>
      </c>
      <c r="O106" s="5">
        <v>3</v>
      </c>
      <c r="P106" s="5">
        <v>7</v>
      </c>
      <c r="Q106" s="5">
        <v>23</v>
      </c>
      <c r="R106" s="5">
        <v>2</v>
      </c>
      <c r="S106" s="5">
        <v>0</v>
      </c>
      <c r="T106" s="5">
        <v>12</v>
      </c>
      <c r="U106" s="5">
        <v>0</v>
      </c>
      <c r="V106" s="5">
        <v>0</v>
      </c>
      <c r="W106" s="5">
        <v>0</v>
      </c>
      <c r="X106" s="5">
        <v>0</v>
      </c>
      <c r="Z106" s="5">
        <v>55</v>
      </c>
      <c r="AD106" s="5">
        <v>454</v>
      </c>
      <c r="AE106" s="5">
        <v>0</v>
      </c>
      <c r="AF106" s="5">
        <v>0</v>
      </c>
    </row>
    <row r="107" spans="1:32" ht="39.6" x14ac:dyDescent="0.25">
      <c r="A107" s="36" t="s">
        <v>153</v>
      </c>
      <c r="B107" s="3" t="s">
        <v>35</v>
      </c>
      <c r="C107" s="30">
        <v>279</v>
      </c>
      <c r="G107" s="30">
        <v>172</v>
      </c>
      <c r="H107" s="30">
        <v>2</v>
      </c>
      <c r="J107" s="30">
        <v>174</v>
      </c>
      <c r="N107" s="30">
        <v>10</v>
      </c>
      <c r="O107" s="30">
        <v>5</v>
      </c>
      <c r="P107" s="30">
        <v>4</v>
      </c>
      <c r="Q107" s="30">
        <v>73</v>
      </c>
      <c r="R107" s="30">
        <v>0</v>
      </c>
      <c r="S107" s="30">
        <v>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Z107" s="30">
        <v>92</v>
      </c>
      <c r="AD107" s="30">
        <v>361</v>
      </c>
      <c r="AE107" s="30">
        <v>0</v>
      </c>
      <c r="AF107" s="30">
        <v>0</v>
      </c>
    </row>
    <row r="108" spans="1:32" ht="39.6" x14ac:dyDescent="0.25">
      <c r="A108" s="33" t="s">
        <v>154</v>
      </c>
      <c r="B108" s="3" t="s">
        <v>35</v>
      </c>
      <c r="C108" s="5">
        <v>20</v>
      </c>
      <c r="G108" s="5">
        <v>59</v>
      </c>
      <c r="H108" s="5">
        <v>1</v>
      </c>
      <c r="J108" s="5">
        <v>60</v>
      </c>
      <c r="N108" s="5">
        <v>8</v>
      </c>
      <c r="O108" s="5">
        <v>3</v>
      </c>
      <c r="P108" s="5">
        <v>1</v>
      </c>
      <c r="Q108" s="5">
        <v>22</v>
      </c>
      <c r="R108" s="5">
        <v>2</v>
      </c>
      <c r="S108" s="5">
        <v>0</v>
      </c>
      <c r="T108" s="5">
        <v>2</v>
      </c>
      <c r="U108" s="5">
        <v>0</v>
      </c>
      <c r="V108" s="5">
        <v>0</v>
      </c>
      <c r="W108" s="5">
        <v>0</v>
      </c>
      <c r="X108" s="5">
        <v>0</v>
      </c>
      <c r="Z108" s="5">
        <v>38</v>
      </c>
      <c r="AD108" s="5">
        <v>42</v>
      </c>
      <c r="AE108" s="5">
        <v>0</v>
      </c>
      <c r="AF108" s="5">
        <v>0</v>
      </c>
    </row>
    <row r="109" spans="1:32" ht="39.6" x14ac:dyDescent="0.25">
      <c r="A109" s="36" t="s">
        <v>155</v>
      </c>
      <c r="B109" s="3" t="s">
        <v>35</v>
      </c>
      <c r="C109" s="30">
        <v>30</v>
      </c>
      <c r="G109" s="30">
        <v>118</v>
      </c>
      <c r="H109" s="30">
        <v>0</v>
      </c>
      <c r="J109" s="30">
        <v>118</v>
      </c>
      <c r="N109" s="30">
        <v>2</v>
      </c>
      <c r="O109" s="30">
        <v>32</v>
      </c>
      <c r="P109" s="30">
        <v>4</v>
      </c>
      <c r="Q109" s="30">
        <v>57</v>
      </c>
      <c r="R109" s="30">
        <v>0</v>
      </c>
      <c r="S109" s="30">
        <v>0</v>
      </c>
      <c r="T109" s="30">
        <v>8</v>
      </c>
      <c r="U109" s="30">
        <v>0</v>
      </c>
      <c r="V109" s="30">
        <v>0</v>
      </c>
      <c r="W109" s="30">
        <v>0</v>
      </c>
      <c r="X109" s="30">
        <v>0</v>
      </c>
      <c r="Z109" s="30">
        <v>103</v>
      </c>
      <c r="AD109" s="30">
        <v>45</v>
      </c>
      <c r="AE109" s="30">
        <v>0</v>
      </c>
      <c r="AF109" s="30">
        <v>0</v>
      </c>
    </row>
    <row r="110" spans="1:32" ht="39.6" x14ac:dyDescent="0.25">
      <c r="A110" s="33" t="s">
        <v>156</v>
      </c>
      <c r="B110" s="3" t="s">
        <v>35</v>
      </c>
      <c r="C110" s="5">
        <v>46</v>
      </c>
      <c r="G110" s="5">
        <v>122</v>
      </c>
      <c r="H110" s="5">
        <v>0</v>
      </c>
      <c r="J110" s="5">
        <v>122</v>
      </c>
      <c r="N110" s="5">
        <v>10</v>
      </c>
      <c r="O110" s="5">
        <v>17</v>
      </c>
      <c r="P110" s="5">
        <v>1</v>
      </c>
      <c r="Q110" s="5">
        <v>55</v>
      </c>
      <c r="R110" s="5">
        <v>0</v>
      </c>
      <c r="S110" s="5">
        <v>0</v>
      </c>
      <c r="T110" s="5">
        <v>3</v>
      </c>
      <c r="U110" s="5">
        <v>0</v>
      </c>
      <c r="V110" s="5">
        <v>0</v>
      </c>
      <c r="W110" s="5">
        <v>0</v>
      </c>
      <c r="X110" s="5">
        <v>0</v>
      </c>
      <c r="Z110" s="5">
        <v>86</v>
      </c>
      <c r="AD110" s="5">
        <v>82</v>
      </c>
      <c r="AE110" s="5">
        <v>0</v>
      </c>
      <c r="AF110" s="5">
        <v>0</v>
      </c>
    </row>
    <row r="111" spans="1:32" ht="39.6" x14ac:dyDescent="0.25">
      <c r="A111" s="36" t="s">
        <v>157</v>
      </c>
      <c r="B111" s="3" t="s">
        <v>35</v>
      </c>
      <c r="C111" s="30">
        <v>49</v>
      </c>
      <c r="G111" s="30">
        <v>195</v>
      </c>
      <c r="H111" s="30">
        <v>2</v>
      </c>
      <c r="J111" s="30">
        <v>197</v>
      </c>
      <c r="N111" s="30">
        <v>6</v>
      </c>
      <c r="O111" s="30">
        <v>24</v>
      </c>
      <c r="P111" s="30">
        <v>4</v>
      </c>
      <c r="Q111" s="30">
        <v>83</v>
      </c>
      <c r="R111" s="30">
        <v>0</v>
      </c>
      <c r="S111" s="30">
        <v>0</v>
      </c>
      <c r="T111" s="30">
        <v>3</v>
      </c>
      <c r="U111" s="30">
        <v>0</v>
      </c>
      <c r="V111" s="30">
        <v>0</v>
      </c>
      <c r="W111" s="30">
        <v>0</v>
      </c>
      <c r="X111" s="30">
        <v>0</v>
      </c>
      <c r="Z111" s="30">
        <v>120</v>
      </c>
      <c r="AD111" s="30">
        <v>126</v>
      </c>
      <c r="AE111" s="30">
        <v>0</v>
      </c>
      <c r="AF111" s="30">
        <v>0</v>
      </c>
    </row>
    <row r="112" spans="1:32" ht="39.6" x14ac:dyDescent="0.25">
      <c r="A112" s="34" t="s">
        <v>158</v>
      </c>
      <c r="B112" s="3" t="s">
        <v>35</v>
      </c>
      <c r="C112" s="5">
        <v>61</v>
      </c>
      <c r="G112" s="5">
        <v>198</v>
      </c>
      <c r="H112" s="5">
        <v>0</v>
      </c>
      <c r="J112" s="5">
        <v>198</v>
      </c>
      <c r="N112" s="5">
        <v>1</v>
      </c>
      <c r="O112" s="5">
        <v>21</v>
      </c>
      <c r="P112" s="5">
        <v>7</v>
      </c>
      <c r="Q112" s="5">
        <v>89</v>
      </c>
      <c r="R112" s="5">
        <v>0</v>
      </c>
      <c r="S112" s="5">
        <v>0</v>
      </c>
      <c r="T112" s="5">
        <v>10</v>
      </c>
      <c r="U112" s="5">
        <v>0</v>
      </c>
      <c r="V112" s="5">
        <v>0</v>
      </c>
      <c r="W112" s="5">
        <v>0</v>
      </c>
      <c r="X112" s="5">
        <v>0</v>
      </c>
      <c r="Z112" s="5">
        <v>128</v>
      </c>
      <c r="AD112" s="5">
        <v>131</v>
      </c>
      <c r="AE112" s="5">
        <v>0</v>
      </c>
      <c r="AF112" s="5">
        <v>0</v>
      </c>
    </row>
    <row r="113" spans="1:32" ht="39.6" x14ac:dyDescent="0.25">
      <c r="A113" s="35" t="s">
        <v>174</v>
      </c>
      <c r="B113" s="3" t="s">
        <v>35</v>
      </c>
      <c r="C113" s="30">
        <v>174</v>
      </c>
      <c r="G113" s="30">
        <v>20</v>
      </c>
      <c r="H113" s="30">
        <v>2</v>
      </c>
      <c r="J113" s="30">
        <v>22</v>
      </c>
      <c r="N113" s="30">
        <v>21</v>
      </c>
      <c r="O113" s="30">
        <v>3</v>
      </c>
      <c r="P113" s="30">
        <v>0</v>
      </c>
      <c r="Q113" s="30">
        <v>7</v>
      </c>
      <c r="R113" s="30">
        <v>0</v>
      </c>
      <c r="S113" s="30">
        <v>0</v>
      </c>
      <c r="T113" s="30">
        <v>1</v>
      </c>
      <c r="U113" s="30">
        <v>0</v>
      </c>
      <c r="V113" s="30">
        <v>0</v>
      </c>
      <c r="W113" s="30">
        <v>0</v>
      </c>
      <c r="X113" s="30">
        <v>0</v>
      </c>
      <c r="Z113" s="30">
        <v>32</v>
      </c>
      <c r="AD113" s="30">
        <v>0</v>
      </c>
      <c r="AE113" s="30">
        <v>0</v>
      </c>
      <c r="AF113" s="30">
        <v>164</v>
      </c>
    </row>
    <row r="114" spans="1:32" ht="39.6" x14ac:dyDescent="0.25">
      <c r="A114" s="33" t="s">
        <v>175</v>
      </c>
      <c r="B114" s="3" t="s">
        <v>35</v>
      </c>
      <c r="C114" s="5">
        <v>0</v>
      </c>
      <c r="G114" s="5">
        <v>124</v>
      </c>
      <c r="H114" s="5">
        <v>76</v>
      </c>
      <c r="J114" s="5">
        <v>200</v>
      </c>
      <c r="N114" s="5">
        <v>15</v>
      </c>
      <c r="O114" s="5">
        <v>16</v>
      </c>
      <c r="P114" s="5">
        <v>1</v>
      </c>
      <c r="Q114" s="5">
        <v>150</v>
      </c>
      <c r="R114" s="5">
        <v>0</v>
      </c>
      <c r="S114" s="5">
        <v>0</v>
      </c>
      <c r="T114" s="5">
        <v>23</v>
      </c>
      <c r="U114" s="5">
        <v>0</v>
      </c>
      <c r="V114" s="5">
        <v>0</v>
      </c>
      <c r="W114" s="5">
        <v>0</v>
      </c>
      <c r="X114" s="5">
        <v>0</v>
      </c>
      <c r="Z114" s="5">
        <v>205</v>
      </c>
      <c r="AD114" s="5">
        <v>70</v>
      </c>
      <c r="AE114" s="5">
        <v>80</v>
      </c>
      <c r="AF114" s="5">
        <v>5</v>
      </c>
    </row>
    <row r="115" spans="1:32" ht="39.6" x14ac:dyDescent="0.25">
      <c r="A115" s="36" t="s">
        <v>176</v>
      </c>
      <c r="B115" s="3" t="s">
        <v>35</v>
      </c>
      <c r="C115" s="30">
        <v>0</v>
      </c>
      <c r="G115" s="30">
        <v>111</v>
      </c>
      <c r="H115" s="30">
        <v>3</v>
      </c>
      <c r="J115" s="30">
        <v>114</v>
      </c>
      <c r="N115" s="30">
        <v>3</v>
      </c>
      <c r="O115" s="30">
        <v>8</v>
      </c>
      <c r="P115" s="30">
        <v>2</v>
      </c>
      <c r="Q115" s="30">
        <v>96</v>
      </c>
      <c r="R115" s="30">
        <v>0</v>
      </c>
      <c r="S115" s="30">
        <v>0</v>
      </c>
      <c r="T115" s="30">
        <v>3</v>
      </c>
      <c r="U115" s="30">
        <v>0</v>
      </c>
      <c r="V115" s="30">
        <v>0</v>
      </c>
      <c r="W115" s="30">
        <v>0</v>
      </c>
      <c r="X115" s="30">
        <v>0</v>
      </c>
      <c r="Z115" s="30">
        <v>112</v>
      </c>
      <c r="AD115" s="30">
        <v>40</v>
      </c>
      <c r="AE115" s="30">
        <v>44</v>
      </c>
      <c r="AF115" s="30">
        <v>6</v>
      </c>
    </row>
    <row r="116" spans="1:32" ht="39.6" x14ac:dyDescent="0.25">
      <c r="A116" s="33" t="s">
        <v>177</v>
      </c>
      <c r="B116" s="3" t="s">
        <v>35</v>
      </c>
      <c r="C116" s="5">
        <v>0</v>
      </c>
      <c r="G116" s="5">
        <v>108</v>
      </c>
      <c r="H116" s="5">
        <v>54</v>
      </c>
      <c r="J116" s="5">
        <v>162</v>
      </c>
      <c r="N116" s="5">
        <v>7</v>
      </c>
      <c r="O116" s="5">
        <v>13</v>
      </c>
      <c r="P116" s="5">
        <v>1</v>
      </c>
      <c r="Q116" s="5">
        <v>160</v>
      </c>
      <c r="R116" s="5">
        <v>0</v>
      </c>
      <c r="S116" s="5">
        <v>0</v>
      </c>
      <c r="T116" s="5">
        <v>2</v>
      </c>
      <c r="U116" s="5">
        <v>0</v>
      </c>
      <c r="V116" s="5">
        <v>0</v>
      </c>
      <c r="W116" s="5">
        <v>0</v>
      </c>
      <c r="X116" s="5">
        <v>0</v>
      </c>
      <c r="Z116" s="5">
        <v>183</v>
      </c>
      <c r="AD116" s="5">
        <v>34</v>
      </c>
      <c r="AE116" s="5">
        <v>56</v>
      </c>
      <c r="AF116" s="5">
        <v>1</v>
      </c>
    </row>
    <row r="117" spans="1:32" ht="39.6" x14ac:dyDescent="0.25">
      <c r="A117" s="53" t="s">
        <v>201</v>
      </c>
      <c r="B117" s="3" t="s">
        <v>35</v>
      </c>
      <c r="C117" s="30">
        <v>294</v>
      </c>
      <c r="G117" s="30">
        <v>151</v>
      </c>
      <c r="H117" s="30">
        <v>1</v>
      </c>
      <c r="J117" s="30">
        <v>152</v>
      </c>
      <c r="N117" s="30">
        <v>12</v>
      </c>
      <c r="O117" s="30">
        <v>5</v>
      </c>
      <c r="P117" s="30">
        <v>5</v>
      </c>
      <c r="Q117" s="30">
        <v>25</v>
      </c>
      <c r="R117" s="30">
        <v>0</v>
      </c>
      <c r="S117" s="30">
        <v>0</v>
      </c>
      <c r="T117" s="30">
        <v>5</v>
      </c>
      <c r="U117" s="30">
        <v>0</v>
      </c>
      <c r="V117" s="30">
        <v>0</v>
      </c>
      <c r="W117" s="30">
        <v>0</v>
      </c>
      <c r="X117" s="30">
        <v>0</v>
      </c>
      <c r="Z117" s="30">
        <v>52</v>
      </c>
      <c r="AD117" s="30">
        <v>0</v>
      </c>
      <c r="AE117" s="30">
        <v>0</v>
      </c>
      <c r="AF117" s="30">
        <v>394</v>
      </c>
    </row>
    <row r="118" spans="1:32" ht="39.6" x14ac:dyDescent="0.25">
      <c r="A118" s="34" t="s">
        <v>202</v>
      </c>
      <c r="B118" s="3" t="s">
        <v>35</v>
      </c>
      <c r="C118" s="5">
        <v>0</v>
      </c>
      <c r="G118" s="5">
        <v>5</v>
      </c>
      <c r="H118" s="5">
        <v>0</v>
      </c>
      <c r="J118" s="5">
        <v>5</v>
      </c>
      <c r="N118" s="5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Z118" s="5">
        <v>1</v>
      </c>
      <c r="AD118" s="5">
        <v>4</v>
      </c>
      <c r="AE118" s="5">
        <v>0</v>
      </c>
      <c r="AF118" s="5">
        <v>0</v>
      </c>
    </row>
    <row r="119" spans="1:32" ht="39.6" x14ac:dyDescent="0.25">
      <c r="A119" s="36" t="s">
        <v>159</v>
      </c>
      <c r="B119" s="3" t="s">
        <v>35</v>
      </c>
      <c r="C119" s="30">
        <v>187</v>
      </c>
      <c r="G119" s="30">
        <v>194</v>
      </c>
      <c r="H119" s="30">
        <v>4</v>
      </c>
      <c r="J119" s="30">
        <v>198</v>
      </c>
      <c r="N119" s="30">
        <v>12</v>
      </c>
      <c r="O119" s="30">
        <v>36</v>
      </c>
      <c r="P119" s="30">
        <v>5</v>
      </c>
      <c r="Q119" s="30">
        <v>106</v>
      </c>
      <c r="R119" s="30">
        <v>0</v>
      </c>
      <c r="S119" s="30">
        <v>0</v>
      </c>
      <c r="T119" s="30">
        <v>9</v>
      </c>
      <c r="U119" s="30">
        <v>0</v>
      </c>
      <c r="V119" s="30">
        <v>0</v>
      </c>
      <c r="W119" s="30">
        <v>0</v>
      </c>
      <c r="X119" s="30">
        <v>0</v>
      </c>
      <c r="Z119" s="30">
        <v>168</v>
      </c>
      <c r="AD119" s="30">
        <v>217</v>
      </c>
      <c r="AE119" s="30">
        <v>0</v>
      </c>
      <c r="AF119" s="30">
        <v>0</v>
      </c>
    </row>
    <row r="120" spans="1:32" ht="39.6" x14ac:dyDescent="0.25">
      <c r="A120" s="34" t="s">
        <v>160</v>
      </c>
      <c r="B120" s="3" t="s">
        <v>35</v>
      </c>
      <c r="C120" s="5">
        <v>206</v>
      </c>
      <c r="G120" s="5">
        <v>193</v>
      </c>
      <c r="H120" s="5">
        <v>0</v>
      </c>
      <c r="J120" s="5">
        <v>193</v>
      </c>
      <c r="N120" s="5">
        <v>4</v>
      </c>
      <c r="O120" s="5">
        <v>22</v>
      </c>
      <c r="P120" s="5">
        <v>9</v>
      </c>
      <c r="Q120" s="5">
        <v>99</v>
      </c>
      <c r="R120" s="5">
        <v>0</v>
      </c>
      <c r="S120" s="5">
        <v>0</v>
      </c>
      <c r="T120" s="5">
        <v>10</v>
      </c>
      <c r="U120" s="5">
        <v>0</v>
      </c>
      <c r="V120" s="5">
        <v>0</v>
      </c>
      <c r="W120" s="5">
        <v>0</v>
      </c>
      <c r="X120" s="5">
        <v>0</v>
      </c>
      <c r="Z120" s="5">
        <v>144</v>
      </c>
      <c r="AD120" s="5">
        <v>255</v>
      </c>
      <c r="AE120" s="5">
        <v>0</v>
      </c>
      <c r="AF120" s="5">
        <v>0</v>
      </c>
    </row>
    <row r="121" spans="1:32" ht="39.6" x14ac:dyDescent="0.25">
      <c r="A121" s="35" t="s">
        <v>180</v>
      </c>
      <c r="B121" s="3" t="s">
        <v>35</v>
      </c>
      <c r="C121" s="30">
        <v>36</v>
      </c>
      <c r="G121" s="30">
        <v>10</v>
      </c>
      <c r="H121" s="30">
        <v>1</v>
      </c>
      <c r="J121" s="30">
        <v>11</v>
      </c>
      <c r="N121" s="30">
        <v>1</v>
      </c>
      <c r="O121" s="30">
        <v>2</v>
      </c>
      <c r="P121" s="30">
        <v>0</v>
      </c>
      <c r="Q121" s="30">
        <v>5</v>
      </c>
      <c r="R121" s="30">
        <v>1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Z121" s="30">
        <v>9</v>
      </c>
      <c r="AD121" s="30">
        <v>0</v>
      </c>
      <c r="AE121" s="30">
        <v>0</v>
      </c>
      <c r="AF121" s="30">
        <v>38</v>
      </c>
    </row>
    <row r="122" spans="1:32" ht="39.6" x14ac:dyDescent="0.25">
      <c r="A122" s="33" t="s">
        <v>181</v>
      </c>
      <c r="B122" s="3" t="s">
        <v>35</v>
      </c>
      <c r="C122" s="5">
        <v>0</v>
      </c>
      <c r="G122" s="5">
        <v>81</v>
      </c>
      <c r="H122" s="5">
        <v>2</v>
      </c>
      <c r="J122" s="5">
        <v>83</v>
      </c>
      <c r="N122" s="5">
        <v>11</v>
      </c>
      <c r="O122" s="5">
        <v>9</v>
      </c>
      <c r="P122" s="5">
        <v>1</v>
      </c>
      <c r="Q122" s="5">
        <v>29</v>
      </c>
      <c r="R122" s="5">
        <v>4</v>
      </c>
      <c r="S122" s="5">
        <v>0</v>
      </c>
      <c r="T122" s="5">
        <v>4</v>
      </c>
      <c r="U122" s="5">
        <v>0</v>
      </c>
      <c r="V122" s="5">
        <v>0</v>
      </c>
      <c r="W122" s="5">
        <v>0</v>
      </c>
      <c r="X122" s="5">
        <v>0</v>
      </c>
      <c r="Z122" s="5">
        <v>58</v>
      </c>
      <c r="AD122" s="5">
        <v>42</v>
      </c>
      <c r="AE122" s="5">
        <v>17</v>
      </c>
      <c r="AF122" s="5">
        <v>0</v>
      </c>
    </row>
    <row r="123" spans="1:32" ht="39.6" x14ac:dyDescent="0.25">
      <c r="A123" s="36" t="s">
        <v>182</v>
      </c>
      <c r="B123" s="3" t="s">
        <v>35</v>
      </c>
      <c r="C123" s="30">
        <v>0</v>
      </c>
      <c r="G123" s="30">
        <v>69</v>
      </c>
      <c r="H123" s="30">
        <v>1</v>
      </c>
      <c r="J123" s="30">
        <v>70</v>
      </c>
      <c r="N123" s="30">
        <v>14</v>
      </c>
      <c r="O123" s="30">
        <v>5</v>
      </c>
      <c r="P123" s="30">
        <v>2</v>
      </c>
      <c r="Q123" s="30">
        <v>27</v>
      </c>
      <c r="R123" s="30">
        <v>1</v>
      </c>
      <c r="S123" s="30">
        <v>0</v>
      </c>
      <c r="T123" s="30">
        <v>7</v>
      </c>
      <c r="U123" s="30">
        <v>0</v>
      </c>
      <c r="V123" s="30">
        <v>0</v>
      </c>
      <c r="W123" s="30">
        <v>0</v>
      </c>
      <c r="X123" s="30">
        <v>0</v>
      </c>
      <c r="Z123" s="30">
        <v>56</v>
      </c>
      <c r="AD123" s="30">
        <v>35</v>
      </c>
      <c r="AE123" s="30">
        <v>21</v>
      </c>
      <c r="AF123" s="30">
        <v>0</v>
      </c>
    </row>
    <row r="124" spans="1:32" ht="26.4" x14ac:dyDescent="0.25">
      <c r="A124" s="33" t="s">
        <v>161</v>
      </c>
      <c r="B124" s="3" t="s">
        <v>35</v>
      </c>
      <c r="C124" s="5">
        <v>114</v>
      </c>
      <c r="G124" s="5">
        <v>202</v>
      </c>
      <c r="H124" s="5">
        <v>5</v>
      </c>
      <c r="J124" s="5">
        <v>207</v>
      </c>
      <c r="N124" s="5">
        <v>23</v>
      </c>
      <c r="O124" s="5">
        <v>34</v>
      </c>
      <c r="P124" s="5">
        <v>3</v>
      </c>
      <c r="Q124" s="5">
        <v>80</v>
      </c>
      <c r="R124" s="5">
        <v>5</v>
      </c>
      <c r="S124" s="5">
        <v>0</v>
      </c>
      <c r="T124" s="5">
        <v>28</v>
      </c>
      <c r="U124" s="5">
        <v>0</v>
      </c>
      <c r="V124" s="5">
        <v>0</v>
      </c>
      <c r="W124" s="5">
        <v>0</v>
      </c>
      <c r="X124" s="5">
        <v>0</v>
      </c>
      <c r="Z124" s="5">
        <v>173</v>
      </c>
      <c r="AD124" s="5">
        <v>148</v>
      </c>
      <c r="AE124" s="5">
        <v>0</v>
      </c>
      <c r="AF124" s="5">
        <v>0</v>
      </c>
    </row>
    <row r="125" spans="1:32" ht="39.6" x14ac:dyDescent="0.25">
      <c r="A125" s="36" t="s">
        <v>162</v>
      </c>
      <c r="B125" s="3" t="s">
        <v>35</v>
      </c>
      <c r="C125" s="30">
        <v>81</v>
      </c>
      <c r="G125" s="30">
        <v>137</v>
      </c>
      <c r="H125" s="30">
        <v>2</v>
      </c>
      <c r="J125" s="30">
        <v>139</v>
      </c>
      <c r="N125" s="30">
        <v>34</v>
      </c>
      <c r="O125" s="30">
        <v>6</v>
      </c>
      <c r="P125" s="30">
        <v>8</v>
      </c>
      <c r="Q125" s="30">
        <v>73</v>
      </c>
      <c r="R125" s="30">
        <v>1</v>
      </c>
      <c r="S125" s="30">
        <v>0</v>
      </c>
      <c r="T125" s="30">
        <v>6</v>
      </c>
      <c r="U125" s="30">
        <v>0</v>
      </c>
      <c r="V125" s="30">
        <v>0</v>
      </c>
      <c r="W125" s="30">
        <v>0</v>
      </c>
      <c r="X125" s="30">
        <v>0</v>
      </c>
      <c r="Z125" s="30">
        <v>128</v>
      </c>
      <c r="AD125" s="30">
        <v>92</v>
      </c>
      <c r="AE125" s="30">
        <v>0</v>
      </c>
      <c r="AF125" s="30">
        <v>0</v>
      </c>
    </row>
    <row r="126" spans="1:32" ht="39.6" x14ac:dyDescent="0.25">
      <c r="A126" s="33" t="s">
        <v>163</v>
      </c>
      <c r="B126" s="3" t="s">
        <v>35</v>
      </c>
      <c r="C126" s="5">
        <v>108</v>
      </c>
      <c r="G126" s="5">
        <v>126</v>
      </c>
      <c r="H126" s="5">
        <v>3</v>
      </c>
      <c r="J126" s="5">
        <v>129</v>
      </c>
      <c r="N126" s="5">
        <v>28</v>
      </c>
      <c r="O126" s="5">
        <v>5</v>
      </c>
      <c r="P126" s="5">
        <v>8</v>
      </c>
      <c r="Q126" s="5">
        <v>40</v>
      </c>
      <c r="R126" s="5">
        <v>0</v>
      </c>
      <c r="S126" s="5">
        <v>0</v>
      </c>
      <c r="T126" s="5">
        <v>7</v>
      </c>
      <c r="U126" s="5">
        <v>0</v>
      </c>
      <c r="V126" s="5">
        <v>0</v>
      </c>
      <c r="W126" s="5">
        <v>0</v>
      </c>
      <c r="X126" s="5">
        <v>0</v>
      </c>
      <c r="Z126" s="5">
        <v>88</v>
      </c>
      <c r="AD126" s="5">
        <v>149</v>
      </c>
      <c r="AE126" s="5">
        <v>0</v>
      </c>
      <c r="AF126" s="5">
        <v>0</v>
      </c>
    </row>
    <row r="127" spans="1:32" ht="39.6" x14ac:dyDescent="0.25">
      <c r="A127" s="36" t="s">
        <v>194</v>
      </c>
      <c r="B127" s="3" t="s">
        <v>35</v>
      </c>
      <c r="C127" s="30">
        <v>92</v>
      </c>
      <c r="G127" s="30">
        <v>80</v>
      </c>
      <c r="H127" s="30">
        <v>6</v>
      </c>
      <c r="J127" s="30">
        <v>86</v>
      </c>
      <c r="N127" s="30">
        <v>1</v>
      </c>
      <c r="O127" s="30">
        <v>7</v>
      </c>
      <c r="P127" s="30">
        <v>3</v>
      </c>
      <c r="Q127" s="30">
        <v>65</v>
      </c>
      <c r="R127" s="30">
        <v>0</v>
      </c>
      <c r="S127" s="30">
        <v>0</v>
      </c>
      <c r="T127" s="30">
        <v>10</v>
      </c>
      <c r="U127" s="30">
        <v>0</v>
      </c>
      <c r="V127" s="30">
        <v>0</v>
      </c>
      <c r="W127" s="30">
        <v>0</v>
      </c>
      <c r="X127" s="30">
        <v>0</v>
      </c>
      <c r="Z127" s="30">
        <v>86</v>
      </c>
      <c r="AD127" s="30">
        <v>92</v>
      </c>
      <c r="AE127" s="30">
        <v>0</v>
      </c>
      <c r="AF127" s="30">
        <v>0</v>
      </c>
    </row>
    <row r="128" spans="1:32" ht="39.6" x14ac:dyDescent="0.25">
      <c r="A128" s="34" t="s">
        <v>186</v>
      </c>
      <c r="B128" s="3" t="s">
        <v>35</v>
      </c>
      <c r="C128" s="5">
        <v>50</v>
      </c>
      <c r="G128" s="5">
        <v>68</v>
      </c>
      <c r="H128" s="5">
        <v>1</v>
      </c>
      <c r="J128" s="5">
        <v>69</v>
      </c>
      <c r="N128" s="5">
        <v>0</v>
      </c>
      <c r="O128" s="5">
        <v>5</v>
      </c>
      <c r="P128" s="5">
        <v>6</v>
      </c>
      <c r="Q128" s="5">
        <v>47</v>
      </c>
      <c r="R128" s="5">
        <v>0</v>
      </c>
      <c r="S128" s="5">
        <v>0</v>
      </c>
      <c r="T128" s="5">
        <v>3</v>
      </c>
      <c r="U128" s="5">
        <v>0</v>
      </c>
      <c r="V128" s="5">
        <v>0</v>
      </c>
      <c r="W128" s="5">
        <v>0</v>
      </c>
      <c r="X128" s="5">
        <v>0</v>
      </c>
      <c r="Z128" s="5">
        <v>61</v>
      </c>
      <c r="AD128" s="5">
        <v>61</v>
      </c>
      <c r="AE128" s="5">
        <v>0</v>
      </c>
      <c r="AF128" s="5">
        <v>0</v>
      </c>
    </row>
    <row r="129" spans="1:32" ht="39.6" x14ac:dyDescent="0.25">
      <c r="A129" s="35" t="s">
        <v>187</v>
      </c>
      <c r="B129" s="3" t="s">
        <v>35</v>
      </c>
      <c r="C129" s="30">
        <v>0</v>
      </c>
      <c r="G129" s="30">
        <v>19</v>
      </c>
      <c r="H129" s="30">
        <v>0</v>
      </c>
      <c r="J129" s="30">
        <v>19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Z129" s="30">
        <v>0</v>
      </c>
      <c r="AD129" s="30">
        <v>19</v>
      </c>
      <c r="AE129" s="30">
        <v>0</v>
      </c>
      <c r="AF129" s="30">
        <v>0</v>
      </c>
    </row>
    <row r="130" spans="1:32" ht="39.6" x14ac:dyDescent="0.25">
      <c r="A130" s="33" t="s">
        <v>164</v>
      </c>
      <c r="B130" s="3" t="s">
        <v>35</v>
      </c>
      <c r="C130" s="5">
        <v>18</v>
      </c>
      <c r="G130" s="5">
        <v>78</v>
      </c>
      <c r="H130" s="5">
        <v>2</v>
      </c>
      <c r="J130" s="5">
        <v>80</v>
      </c>
      <c r="N130" s="5">
        <v>3</v>
      </c>
      <c r="O130" s="5">
        <v>22</v>
      </c>
      <c r="P130" s="5">
        <v>2</v>
      </c>
      <c r="Q130" s="5">
        <v>36</v>
      </c>
      <c r="R130" s="5">
        <v>2</v>
      </c>
      <c r="S130" s="5">
        <v>0</v>
      </c>
      <c r="T130" s="5">
        <v>2</v>
      </c>
      <c r="U130" s="5">
        <v>0</v>
      </c>
      <c r="V130" s="5">
        <v>0</v>
      </c>
      <c r="W130" s="5">
        <v>0</v>
      </c>
      <c r="X130" s="5">
        <v>0</v>
      </c>
      <c r="Z130" s="5">
        <v>67</v>
      </c>
      <c r="AD130" s="5">
        <v>31</v>
      </c>
      <c r="AE130" s="5">
        <v>0</v>
      </c>
      <c r="AF130" s="5">
        <v>0</v>
      </c>
    </row>
    <row r="131" spans="1:32" ht="39.6" x14ac:dyDescent="0.25">
      <c r="A131" s="36" t="s">
        <v>165</v>
      </c>
      <c r="B131" s="3" t="s">
        <v>35</v>
      </c>
      <c r="C131" s="30">
        <v>41</v>
      </c>
      <c r="G131" s="30">
        <v>77</v>
      </c>
      <c r="H131" s="30">
        <v>4</v>
      </c>
      <c r="J131" s="30">
        <v>81</v>
      </c>
      <c r="N131" s="30">
        <v>1</v>
      </c>
      <c r="O131" s="30">
        <v>27</v>
      </c>
      <c r="P131" s="30">
        <v>20</v>
      </c>
      <c r="Q131" s="30">
        <v>40</v>
      </c>
      <c r="R131" s="30">
        <v>6</v>
      </c>
      <c r="S131" s="30">
        <v>0</v>
      </c>
      <c r="T131" s="30">
        <v>2</v>
      </c>
      <c r="U131" s="30">
        <v>0</v>
      </c>
      <c r="V131" s="30">
        <v>0</v>
      </c>
      <c r="W131" s="30">
        <v>0</v>
      </c>
      <c r="X131" s="30">
        <v>0</v>
      </c>
      <c r="Z131" s="30">
        <v>96</v>
      </c>
      <c r="AD131" s="30">
        <v>26</v>
      </c>
      <c r="AE131" s="30">
        <v>0</v>
      </c>
      <c r="AF131" s="30">
        <v>0</v>
      </c>
    </row>
    <row r="132" spans="1:32" ht="39.6" x14ac:dyDescent="0.25">
      <c r="A132" s="33" t="s">
        <v>166</v>
      </c>
      <c r="B132" s="3" t="s">
        <v>35</v>
      </c>
      <c r="C132" s="5">
        <v>41</v>
      </c>
      <c r="G132" s="5">
        <v>53</v>
      </c>
      <c r="H132" s="5">
        <v>3</v>
      </c>
      <c r="J132" s="5">
        <v>56</v>
      </c>
      <c r="N132" s="5">
        <v>1</v>
      </c>
      <c r="O132" s="5">
        <v>54</v>
      </c>
      <c r="P132" s="5">
        <v>0</v>
      </c>
      <c r="Q132" s="5">
        <v>16</v>
      </c>
      <c r="R132" s="5">
        <v>1</v>
      </c>
      <c r="S132" s="5">
        <v>0</v>
      </c>
      <c r="T132" s="5">
        <v>4</v>
      </c>
      <c r="U132" s="5">
        <v>0</v>
      </c>
      <c r="V132" s="5">
        <v>0</v>
      </c>
      <c r="W132" s="5">
        <v>0</v>
      </c>
      <c r="X132" s="5">
        <v>0</v>
      </c>
      <c r="Z132" s="5">
        <v>76</v>
      </c>
      <c r="AD132" s="5">
        <v>24</v>
      </c>
      <c r="AE132" s="5">
        <v>0</v>
      </c>
      <c r="AF132" s="5">
        <v>0</v>
      </c>
    </row>
    <row r="133" spans="1:32" ht="39.6" x14ac:dyDescent="0.25">
      <c r="A133" s="36" t="s">
        <v>167</v>
      </c>
      <c r="B133" s="3" t="s">
        <v>35</v>
      </c>
      <c r="C133" s="30">
        <v>26</v>
      </c>
      <c r="G133" s="30">
        <v>157</v>
      </c>
      <c r="H133" s="30">
        <v>12</v>
      </c>
      <c r="J133" s="30">
        <v>169</v>
      </c>
      <c r="N133" s="30">
        <v>10</v>
      </c>
      <c r="O133" s="30">
        <v>23</v>
      </c>
      <c r="P133" s="30">
        <v>14</v>
      </c>
      <c r="Q133" s="30">
        <v>63</v>
      </c>
      <c r="R133" s="30">
        <v>13</v>
      </c>
      <c r="S133" s="30">
        <v>0</v>
      </c>
      <c r="T133" s="30">
        <v>19</v>
      </c>
      <c r="U133" s="30">
        <v>0</v>
      </c>
      <c r="V133" s="30">
        <v>0</v>
      </c>
      <c r="W133" s="30">
        <v>0</v>
      </c>
      <c r="X133" s="30">
        <v>0</v>
      </c>
      <c r="Z133" s="30">
        <v>142</v>
      </c>
      <c r="AD133" s="30">
        <v>53</v>
      </c>
      <c r="AE133" s="30">
        <v>0</v>
      </c>
      <c r="AF133" s="30">
        <v>0</v>
      </c>
    </row>
    <row r="134" spans="1:32" ht="39.6" x14ac:dyDescent="0.25">
      <c r="A134" s="33" t="s">
        <v>168</v>
      </c>
      <c r="B134" s="3" t="s">
        <v>35</v>
      </c>
      <c r="C134" s="5">
        <v>38</v>
      </c>
      <c r="G134" s="5">
        <v>157</v>
      </c>
      <c r="H134" s="5">
        <v>11</v>
      </c>
      <c r="J134" s="5">
        <v>168</v>
      </c>
      <c r="N134" s="5">
        <v>7</v>
      </c>
      <c r="O134" s="5">
        <v>28</v>
      </c>
      <c r="P134" s="5">
        <v>5</v>
      </c>
      <c r="Q134" s="5">
        <v>70</v>
      </c>
      <c r="R134" s="5">
        <v>13</v>
      </c>
      <c r="S134" s="5">
        <v>0</v>
      </c>
      <c r="T134" s="5">
        <v>17</v>
      </c>
      <c r="U134" s="5">
        <v>0</v>
      </c>
      <c r="V134" s="5">
        <v>0</v>
      </c>
      <c r="W134" s="5">
        <v>0</v>
      </c>
      <c r="X134" s="5">
        <v>0</v>
      </c>
      <c r="Z134" s="5">
        <v>140</v>
      </c>
      <c r="AD134" s="5">
        <v>65</v>
      </c>
      <c r="AE134" s="5">
        <v>0</v>
      </c>
      <c r="AF134" s="5">
        <v>0</v>
      </c>
    </row>
    <row r="135" spans="1:32" ht="39.6" x14ac:dyDescent="0.25">
      <c r="A135" s="36" t="s">
        <v>169</v>
      </c>
      <c r="B135" s="3" t="s">
        <v>35</v>
      </c>
      <c r="C135" s="30">
        <v>36</v>
      </c>
      <c r="G135" s="30">
        <v>164</v>
      </c>
      <c r="H135" s="30">
        <v>11</v>
      </c>
      <c r="J135" s="30">
        <v>175</v>
      </c>
      <c r="N135" s="30">
        <v>9</v>
      </c>
      <c r="O135" s="30">
        <v>17</v>
      </c>
      <c r="P135" s="30">
        <v>9</v>
      </c>
      <c r="Q135" s="30">
        <v>59</v>
      </c>
      <c r="R135" s="30">
        <v>16</v>
      </c>
      <c r="S135" s="30">
        <v>0</v>
      </c>
      <c r="T135" s="30">
        <v>22</v>
      </c>
      <c r="U135" s="30">
        <v>0</v>
      </c>
      <c r="V135" s="30">
        <v>0</v>
      </c>
      <c r="W135" s="30">
        <v>0</v>
      </c>
      <c r="X135" s="30">
        <v>0</v>
      </c>
      <c r="Z135" s="30">
        <v>132</v>
      </c>
      <c r="AD135" s="30">
        <v>72</v>
      </c>
      <c r="AE135" s="30">
        <v>0</v>
      </c>
      <c r="AF135" s="30">
        <v>0</v>
      </c>
    </row>
    <row r="136" spans="1:32" ht="39.6" x14ac:dyDescent="0.25">
      <c r="A136" s="34" t="s">
        <v>170</v>
      </c>
      <c r="B136" s="3" t="s">
        <v>35</v>
      </c>
      <c r="C136" s="5">
        <v>38</v>
      </c>
      <c r="G136" s="5">
        <v>96</v>
      </c>
      <c r="H136" s="5">
        <v>3</v>
      </c>
      <c r="J136" s="5">
        <v>99</v>
      </c>
      <c r="N136" s="5">
        <v>1</v>
      </c>
      <c r="O136" s="5">
        <v>24</v>
      </c>
      <c r="P136" s="5">
        <v>2</v>
      </c>
      <c r="Q136" s="5">
        <v>45</v>
      </c>
      <c r="R136" s="5">
        <v>3</v>
      </c>
      <c r="S136" s="5">
        <v>0</v>
      </c>
      <c r="T136" s="5">
        <v>2</v>
      </c>
      <c r="U136" s="5">
        <v>0</v>
      </c>
      <c r="V136" s="5">
        <v>0</v>
      </c>
      <c r="W136" s="5">
        <v>0</v>
      </c>
      <c r="X136" s="5">
        <v>0</v>
      </c>
      <c r="Z136" s="5">
        <v>77</v>
      </c>
      <c r="AD136" s="5">
        <v>60</v>
      </c>
      <c r="AE136" s="5">
        <v>0</v>
      </c>
      <c r="AF136" s="5">
        <v>0</v>
      </c>
    </row>
    <row r="137" spans="1:32" ht="39.6" x14ac:dyDescent="0.25">
      <c r="A137" s="35" t="s">
        <v>171</v>
      </c>
      <c r="B137" s="3" t="s">
        <v>35</v>
      </c>
      <c r="C137" s="30">
        <v>0</v>
      </c>
      <c r="G137" s="30">
        <v>163</v>
      </c>
      <c r="H137" s="30">
        <v>2</v>
      </c>
      <c r="J137" s="30">
        <v>165</v>
      </c>
      <c r="N137" s="30">
        <v>4</v>
      </c>
      <c r="O137" s="30">
        <v>43</v>
      </c>
      <c r="P137" s="30">
        <v>2</v>
      </c>
      <c r="Q137" s="30">
        <v>50</v>
      </c>
      <c r="R137" s="30">
        <v>0</v>
      </c>
      <c r="S137" s="30">
        <v>0</v>
      </c>
      <c r="T137" s="30">
        <v>11</v>
      </c>
      <c r="U137" s="30">
        <v>0</v>
      </c>
      <c r="V137" s="30">
        <v>0</v>
      </c>
      <c r="W137" s="30">
        <v>0</v>
      </c>
      <c r="X137" s="30">
        <v>0</v>
      </c>
      <c r="Z137" s="30">
        <v>110</v>
      </c>
      <c r="AD137" s="30">
        <v>55</v>
      </c>
      <c r="AE137" s="30">
        <v>0</v>
      </c>
      <c r="AF137" s="30">
        <v>0</v>
      </c>
    </row>
    <row r="138" spans="1:32" ht="39.6" x14ac:dyDescent="0.25">
      <c r="A138" s="33" t="s">
        <v>62</v>
      </c>
      <c r="B138" s="3" t="s">
        <v>35</v>
      </c>
      <c r="C138" s="5">
        <v>6</v>
      </c>
      <c r="G138" s="5">
        <v>4</v>
      </c>
      <c r="H138" s="5">
        <v>0</v>
      </c>
      <c r="J138" s="5">
        <v>4</v>
      </c>
      <c r="N138" s="5">
        <v>0</v>
      </c>
      <c r="O138" s="5">
        <v>0</v>
      </c>
      <c r="P138" s="5">
        <v>0</v>
      </c>
      <c r="Q138" s="5">
        <v>2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Z138" s="5">
        <v>2</v>
      </c>
      <c r="AD138" s="5">
        <v>0</v>
      </c>
      <c r="AE138" s="5">
        <v>0</v>
      </c>
      <c r="AF138" s="5">
        <v>0</v>
      </c>
    </row>
    <row r="139" spans="1:32" ht="39.6" x14ac:dyDescent="0.25">
      <c r="A139" s="36" t="s">
        <v>63</v>
      </c>
      <c r="B139" s="3" t="s">
        <v>35</v>
      </c>
      <c r="C139" s="30">
        <v>90</v>
      </c>
      <c r="G139" s="30">
        <v>11</v>
      </c>
      <c r="H139" s="30">
        <v>3</v>
      </c>
      <c r="J139" s="30">
        <v>14</v>
      </c>
      <c r="N139" s="30">
        <v>0</v>
      </c>
      <c r="O139" s="30">
        <v>0</v>
      </c>
      <c r="P139" s="30">
        <v>0</v>
      </c>
      <c r="Q139" s="30">
        <v>6</v>
      </c>
      <c r="R139" s="30">
        <v>0</v>
      </c>
      <c r="S139" s="30">
        <v>0</v>
      </c>
      <c r="T139" s="30">
        <v>1</v>
      </c>
      <c r="U139" s="30">
        <v>0</v>
      </c>
      <c r="V139" s="30">
        <v>0</v>
      </c>
      <c r="W139" s="30">
        <v>0</v>
      </c>
      <c r="X139" s="30">
        <v>0</v>
      </c>
      <c r="Z139" s="30">
        <v>7</v>
      </c>
      <c r="AD139" s="30">
        <v>0</v>
      </c>
      <c r="AE139" s="30">
        <v>0</v>
      </c>
      <c r="AF139" s="30">
        <v>0</v>
      </c>
    </row>
    <row r="140" spans="1:32" ht="39.6" x14ac:dyDescent="0.25">
      <c r="A140" s="33" t="s">
        <v>67</v>
      </c>
      <c r="B140" s="3" t="s">
        <v>35</v>
      </c>
      <c r="C140" s="5">
        <v>0</v>
      </c>
      <c r="G140" s="5">
        <v>17</v>
      </c>
      <c r="H140" s="5">
        <v>1</v>
      </c>
      <c r="J140" s="5">
        <v>18</v>
      </c>
      <c r="N140" s="5">
        <v>0</v>
      </c>
      <c r="O140" s="5">
        <v>2</v>
      </c>
      <c r="P140" s="5">
        <v>0</v>
      </c>
      <c r="Q140" s="5">
        <v>6</v>
      </c>
      <c r="R140" s="5">
        <v>2</v>
      </c>
      <c r="S140" s="5">
        <v>0</v>
      </c>
      <c r="T140" s="5">
        <v>2</v>
      </c>
      <c r="U140" s="5">
        <v>0</v>
      </c>
      <c r="V140" s="5">
        <v>0</v>
      </c>
      <c r="W140" s="5">
        <v>0</v>
      </c>
      <c r="X140" s="5">
        <v>0</v>
      </c>
      <c r="Z140" s="5">
        <v>12</v>
      </c>
      <c r="AD140" s="5">
        <v>11</v>
      </c>
      <c r="AE140" s="5">
        <v>5</v>
      </c>
      <c r="AF140" s="5">
        <v>0</v>
      </c>
    </row>
    <row r="141" spans="1:32" ht="39.6" x14ac:dyDescent="0.25">
      <c r="A141" s="36" t="s">
        <v>68</v>
      </c>
      <c r="B141" s="3" t="s">
        <v>35</v>
      </c>
      <c r="C141" s="30">
        <v>0</v>
      </c>
      <c r="G141" s="30">
        <v>19</v>
      </c>
      <c r="H141" s="30">
        <v>1</v>
      </c>
      <c r="J141" s="30">
        <v>20</v>
      </c>
      <c r="N141" s="30">
        <v>2</v>
      </c>
      <c r="O141" s="30">
        <v>2</v>
      </c>
      <c r="P141" s="30">
        <v>1</v>
      </c>
      <c r="Q141" s="30">
        <v>6</v>
      </c>
      <c r="R141" s="30">
        <v>0</v>
      </c>
      <c r="S141" s="30">
        <v>0</v>
      </c>
      <c r="T141" s="30">
        <v>2</v>
      </c>
      <c r="U141" s="30">
        <v>0</v>
      </c>
      <c r="V141" s="30">
        <v>0</v>
      </c>
      <c r="W141" s="30">
        <v>0</v>
      </c>
      <c r="X141" s="30">
        <v>0</v>
      </c>
      <c r="Z141" s="30">
        <v>13</v>
      </c>
      <c r="AD141" s="30">
        <v>10</v>
      </c>
      <c r="AE141" s="30">
        <v>3</v>
      </c>
      <c r="AF141" s="30">
        <v>0</v>
      </c>
    </row>
    <row r="142" spans="1:32" ht="39.6" x14ac:dyDescent="0.25">
      <c r="A142" s="33" t="s">
        <v>64</v>
      </c>
      <c r="B142" s="3" t="s">
        <v>35</v>
      </c>
      <c r="C142" s="5">
        <v>0</v>
      </c>
      <c r="G142" s="5">
        <v>13</v>
      </c>
      <c r="H142" s="5">
        <v>3</v>
      </c>
      <c r="J142" s="5">
        <v>16</v>
      </c>
      <c r="N142" s="5">
        <v>1</v>
      </c>
      <c r="O142" s="5">
        <v>0</v>
      </c>
      <c r="P142" s="5">
        <v>1</v>
      </c>
      <c r="Q142" s="5">
        <v>9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Z142" s="5">
        <v>11</v>
      </c>
      <c r="AD142" s="5">
        <v>28</v>
      </c>
      <c r="AE142" s="5">
        <v>23</v>
      </c>
      <c r="AF142" s="5">
        <v>0</v>
      </c>
    </row>
    <row r="143" spans="1:32" ht="39.6" x14ac:dyDescent="0.25">
      <c r="A143" s="36" t="s">
        <v>65</v>
      </c>
      <c r="B143" s="3" t="s">
        <v>35</v>
      </c>
      <c r="C143" s="30">
        <v>0</v>
      </c>
      <c r="G143" s="30">
        <v>18</v>
      </c>
      <c r="H143" s="30">
        <v>1</v>
      </c>
      <c r="J143" s="30">
        <v>19</v>
      </c>
      <c r="N143" s="30">
        <v>3</v>
      </c>
      <c r="O143" s="30">
        <v>2</v>
      </c>
      <c r="P143" s="30">
        <v>3</v>
      </c>
      <c r="Q143" s="30">
        <v>9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Z143" s="30">
        <v>17</v>
      </c>
      <c r="AD143" s="30">
        <v>36</v>
      </c>
      <c r="AE143" s="30">
        <v>34</v>
      </c>
      <c r="AF143" s="30">
        <v>0</v>
      </c>
    </row>
    <row r="144" spans="1:32" ht="39.6" x14ac:dyDescent="0.25">
      <c r="A144" s="34" t="s">
        <v>66</v>
      </c>
      <c r="B144" s="3" t="s">
        <v>35</v>
      </c>
      <c r="C144" s="5">
        <v>0</v>
      </c>
      <c r="G144" s="5">
        <v>27</v>
      </c>
      <c r="H144" s="5">
        <v>3</v>
      </c>
      <c r="J144" s="5">
        <v>30</v>
      </c>
      <c r="N144" s="5">
        <v>6</v>
      </c>
      <c r="O144" s="5">
        <v>3</v>
      </c>
      <c r="P144" s="5">
        <v>2</v>
      </c>
      <c r="Q144" s="5">
        <v>21</v>
      </c>
      <c r="R144" s="5">
        <v>0</v>
      </c>
      <c r="S144" s="5">
        <v>0</v>
      </c>
      <c r="T144" s="5">
        <v>1</v>
      </c>
      <c r="U144" s="5">
        <v>0</v>
      </c>
      <c r="V144" s="5">
        <v>0</v>
      </c>
      <c r="W144" s="5">
        <v>0</v>
      </c>
      <c r="X144" s="5">
        <v>0</v>
      </c>
      <c r="Z144" s="5">
        <v>33</v>
      </c>
      <c r="AD144" s="5">
        <v>35</v>
      </c>
      <c r="AE144" s="5">
        <v>38</v>
      </c>
      <c r="AF144" s="5">
        <v>0</v>
      </c>
    </row>
    <row r="145" spans="1:32" ht="26.4" x14ac:dyDescent="0.25">
      <c r="A145" s="41" t="s">
        <v>26</v>
      </c>
      <c r="B145" s="3" t="s">
        <v>35</v>
      </c>
      <c r="C145" s="30">
        <v>73</v>
      </c>
      <c r="G145" s="30">
        <v>223</v>
      </c>
      <c r="H145" s="30">
        <v>1</v>
      </c>
      <c r="J145" s="30">
        <v>224</v>
      </c>
      <c r="N145" s="30">
        <v>6</v>
      </c>
      <c r="O145" s="30">
        <v>42</v>
      </c>
      <c r="P145" s="30">
        <v>5</v>
      </c>
      <c r="Q145" s="30">
        <v>126</v>
      </c>
      <c r="R145" s="30">
        <v>0</v>
      </c>
      <c r="S145" s="30">
        <v>0</v>
      </c>
      <c r="T145" s="30">
        <v>7</v>
      </c>
      <c r="U145" s="30">
        <v>0</v>
      </c>
      <c r="V145" s="30">
        <v>0</v>
      </c>
      <c r="W145" s="30">
        <v>0</v>
      </c>
      <c r="X145" s="30">
        <v>0</v>
      </c>
      <c r="Z145" s="30">
        <v>186</v>
      </c>
      <c r="AD145" s="30">
        <v>111</v>
      </c>
      <c r="AE145" s="30">
        <v>0</v>
      </c>
      <c r="AF145" s="30">
        <v>0</v>
      </c>
    </row>
    <row r="149" spans="1:32" ht="15.6" x14ac:dyDescent="0.25">
      <c r="A149" s="25" t="s">
        <v>0</v>
      </c>
      <c r="B149" s="7"/>
      <c r="C149" s="26">
        <f>SUM(C8:C145)</f>
        <v>8714</v>
      </c>
      <c r="D149" s="9">
        <f t="shared" ref="D149:AF149" si="0">SUM(D8:D145)</f>
        <v>0</v>
      </c>
      <c r="E149" s="9">
        <f t="shared" si="0"/>
        <v>0</v>
      </c>
      <c r="F149" s="9">
        <f t="shared" si="0"/>
        <v>0</v>
      </c>
      <c r="G149" s="26">
        <f t="shared" si="0"/>
        <v>19922</v>
      </c>
      <c r="H149" s="26">
        <f t="shared" si="0"/>
        <v>1549</v>
      </c>
      <c r="I149" s="26">
        <f t="shared" si="0"/>
        <v>0</v>
      </c>
      <c r="J149" s="26">
        <f t="shared" si="0"/>
        <v>21471</v>
      </c>
      <c r="K149" s="9">
        <f t="shared" si="0"/>
        <v>0</v>
      </c>
      <c r="L149" s="9">
        <f t="shared" si="0"/>
        <v>0</v>
      </c>
      <c r="M149" s="9">
        <f t="shared" si="0"/>
        <v>0</v>
      </c>
      <c r="N149" s="26">
        <f t="shared" si="0"/>
        <v>1575</v>
      </c>
      <c r="O149" s="26">
        <f t="shared" si="0"/>
        <v>4860</v>
      </c>
      <c r="P149" s="26">
        <f t="shared" si="0"/>
        <v>739</v>
      </c>
      <c r="Q149" s="26">
        <f t="shared" si="0"/>
        <v>8721</v>
      </c>
      <c r="R149" s="26">
        <f>SUM(R8:R145)</f>
        <v>196</v>
      </c>
      <c r="S149" s="26">
        <f t="shared" si="0"/>
        <v>2</v>
      </c>
      <c r="T149" s="26">
        <f t="shared" si="0"/>
        <v>1055</v>
      </c>
      <c r="U149" s="26">
        <f t="shared" si="0"/>
        <v>0</v>
      </c>
      <c r="V149" s="26">
        <f t="shared" si="0"/>
        <v>1</v>
      </c>
      <c r="W149" s="26">
        <f t="shared" si="0"/>
        <v>0</v>
      </c>
      <c r="X149" s="26">
        <f t="shared" si="0"/>
        <v>0</v>
      </c>
      <c r="Y149" s="26">
        <f t="shared" si="0"/>
        <v>0</v>
      </c>
      <c r="Z149" s="26">
        <f t="shared" si="0"/>
        <v>17149</v>
      </c>
      <c r="AA149" s="9">
        <f t="shared" si="0"/>
        <v>0</v>
      </c>
      <c r="AB149" s="9">
        <f t="shared" si="0"/>
        <v>0</v>
      </c>
      <c r="AC149" s="9">
        <f t="shared" si="0"/>
        <v>0</v>
      </c>
      <c r="AD149" s="26">
        <f>SUM(AD8:AD145)</f>
        <v>12636</v>
      </c>
      <c r="AE149" s="26">
        <f t="shared" si="0"/>
        <v>749</v>
      </c>
      <c r="AF149" s="26">
        <f t="shared" si="0"/>
        <v>608</v>
      </c>
    </row>
    <row r="150" spans="1:32" ht="15" customHeight="1" x14ac:dyDescent="0.25">
      <c r="A150" s="4"/>
    </row>
    <row r="151" spans="1:32" ht="41.25" customHeight="1" x14ac:dyDescent="0.25"/>
    <row r="152" spans="1:32" ht="41.25" customHeight="1" x14ac:dyDescent="0.25"/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2" manualBreakCount="2">
    <brk id="23" max="31" man="1"/>
    <brk id="48" max="3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52"/>
  <sheetViews>
    <sheetView view="pageBreakPreview" zoomScale="60" zoomScaleNormal="7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8"/>
  </cols>
  <sheetData>
    <row r="1" spans="1:32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5"/>
      <c r="AF1" s="5"/>
    </row>
    <row r="2" spans="1:32" s="13" customFormat="1" ht="54.9" customHeight="1" x14ac:dyDescent="0.25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  <c r="AF2" s="56"/>
    </row>
    <row r="3" spans="1:32" s="13" customFormat="1" ht="39.9" customHeight="1" thickBot="1" x14ac:dyDescent="0.3">
      <c r="A3" s="57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  <c r="AF3" s="58"/>
    </row>
    <row r="4" spans="1:32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3" customFormat="1" ht="30" customHeight="1" thickBot="1" x14ac:dyDescent="0.35">
      <c r="A5" s="16"/>
      <c r="B5" s="17"/>
      <c r="C5" s="54" t="s">
        <v>29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8"/>
      <c r="AF5" s="28"/>
    </row>
    <row r="6" spans="1:32" s="13" customFormat="1" ht="86.25" customHeight="1" thickBot="1" x14ac:dyDescent="0.3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32" s="13" customFormat="1" ht="20.100000000000001" customHeight="1" x14ac:dyDescent="0.25">
      <c r="A7" s="4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4" t="s">
        <v>25</v>
      </c>
      <c r="C8" s="5">
        <v>46</v>
      </c>
      <c r="G8" s="5">
        <v>154</v>
      </c>
      <c r="H8" s="5">
        <v>6</v>
      </c>
      <c r="J8" s="5">
        <v>160</v>
      </c>
      <c r="N8" s="5">
        <v>26</v>
      </c>
      <c r="O8" s="5">
        <v>32</v>
      </c>
      <c r="P8" s="5">
        <v>9</v>
      </c>
      <c r="Q8" s="5">
        <v>67</v>
      </c>
      <c r="R8" s="5">
        <v>2</v>
      </c>
      <c r="S8" s="5">
        <v>0</v>
      </c>
      <c r="T8" s="5">
        <v>1</v>
      </c>
      <c r="U8" s="5">
        <v>0</v>
      </c>
      <c r="V8" s="5">
        <v>1</v>
      </c>
      <c r="W8" s="5">
        <v>0</v>
      </c>
      <c r="X8" s="5">
        <v>0</v>
      </c>
      <c r="Z8" s="5">
        <v>138</v>
      </c>
      <c r="AD8" s="5">
        <v>68</v>
      </c>
      <c r="AE8" s="5">
        <v>0</v>
      </c>
      <c r="AF8" s="5">
        <v>0</v>
      </c>
    </row>
    <row r="9" spans="1:32" ht="40.200000000000003" customHeight="1" x14ac:dyDescent="0.25">
      <c r="A9" s="35" t="s">
        <v>42</v>
      </c>
      <c r="C9" s="30">
        <v>0</v>
      </c>
      <c r="G9" s="30">
        <v>0</v>
      </c>
      <c r="H9" s="30">
        <v>0</v>
      </c>
      <c r="J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Z9" s="30">
        <v>0</v>
      </c>
      <c r="AD9" s="30">
        <v>0</v>
      </c>
      <c r="AE9" s="30">
        <v>0</v>
      </c>
      <c r="AF9" s="30">
        <v>0</v>
      </c>
    </row>
    <row r="10" spans="1:32" ht="39.6" customHeight="1" x14ac:dyDescent="0.25">
      <c r="A10" s="33" t="s">
        <v>43</v>
      </c>
      <c r="C10" s="5">
        <v>0</v>
      </c>
      <c r="G10" s="5">
        <v>0</v>
      </c>
      <c r="H10" s="5">
        <v>0</v>
      </c>
      <c r="J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0</v>
      </c>
      <c r="AD10" s="5">
        <v>0</v>
      </c>
      <c r="AE10" s="5">
        <v>0</v>
      </c>
      <c r="AF10" s="5">
        <v>0</v>
      </c>
    </row>
    <row r="11" spans="1:32" ht="40.200000000000003" customHeight="1" x14ac:dyDescent="0.25">
      <c r="A11" s="36" t="s">
        <v>44</v>
      </c>
      <c r="C11" s="30">
        <v>0</v>
      </c>
      <c r="G11" s="30">
        <v>0</v>
      </c>
      <c r="H11" s="30">
        <v>0</v>
      </c>
      <c r="J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Z11" s="30">
        <v>0</v>
      </c>
      <c r="AD11" s="30">
        <v>0</v>
      </c>
      <c r="AE11" s="30">
        <v>0</v>
      </c>
      <c r="AF11" s="30">
        <v>0</v>
      </c>
    </row>
    <row r="12" spans="1:32" ht="39.6" customHeight="1" x14ac:dyDescent="0.25">
      <c r="A12" s="33" t="s">
        <v>45</v>
      </c>
      <c r="C12" s="5">
        <v>0</v>
      </c>
      <c r="G12" s="5">
        <v>0</v>
      </c>
      <c r="H12" s="5">
        <v>0</v>
      </c>
      <c r="J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0</v>
      </c>
      <c r="AD12" s="5">
        <v>0</v>
      </c>
      <c r="AE12" s="5">
        <v>0</v>
      </c>
      <c r="AF12" s="5">
        <v>0</v>
      </c>
    </row>
    <row r="13" spans="1:32" ht="40.200000000000003" customHeight="1" x14ac:dyDescent="0.25">
      <c r="A13" s="36" t="s">
        <v>46</v>
      </c>
      <c r="C13" s="30">
        <v>0</v>
      </c>
      <c r="G13" s="30">
        <v>0</v>
      </c>
      <c r="H13" s="30">
        <v>0</v>
      </c>
      <c r="J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Z13" s="30">
        <v>0</v>
      </c>
      <c r="AD13" s="30">
        <v>0</v>
      </c>
      <c r="AE13" s="30">
        <v>0</v>
      </c>
      <c r="AF13" s="30">
        <v>0</v>
      </c>
    </row>
    <row r="14" spans="1:32" ht="39.6" customHeight="1" x14ac:dyDescent="0.25">
      <c r="A14" s="33" t="s">
        <v>47</v>
      </c>
      <c r="C14" s="5">
        <v>0</v>
      </c>
      <c r="G14" s="5">
        <v>0</v>
      </c>
      <c r="H14" s="5">
        <v>0</v>
      </c>
      <c r="J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0</v>
      </c>
      <c r="AD14" s="5">
        <v>0</v>
      </c>
      <c r="AE14" s="5">
        <v>0</v>
      </c>
      <c r="AF14" s="5">
        <v>0</v>
      </c>
    </row>
    <row r="15" spans="1:32" ht="40.200000000000003" customHeight="1" x14ac:dyDescent="0.25">
      <c r="A15" s="36" t="s">
        <v>48</v>
      </c>
      <c r="C15" s="30">
        <v>0</v>
      </c>
      <c r="G15" s="30">
        <v>0</v>
      </c>
      <c r="H15" s="30">
        <v>0</v>
      </c>
      <c r="J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Z15" s="30">
        <v>0</v>
      </c>
      <c r="AD15" s="30">
        <v>0</v>
      </c>
      <c r="AE15" s="30">
        <v>0</v>
      </c>
      <c r="AF15" s="30">
        <v>0</v>
      </c>
    </row>
    <row r="16" spans="1:32" ht="39.6" customHeight="1" x14ac:dyDescent="0.25">
      <c r="A16" s="34" t="s">
        <v>49</v>
      </c>
      <c r="C16" s="5">
        <v>0</v>
      </c>
      <c r="G16" s="5">
        <v>0</v>
      </c>
      <c r="H16" s="5">
        <v>0</v>
      </c>
      <c r="J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0</v>
      </c>
      <c r="AD16" s="5">
        <v>0</v>
      </c>
      <c r="AE16" s="5">
        <v>0</v>
      </c>
      <c r="AF16" s="5">
        <v>0</v>
      </c>
    </row>
    <row r="17" spans="1:32" ht="40.200000000000003" customHeight="1" x14ac:dyDescent="0.25">
      <c r="A17" s="35" t="s">
        <v>50</v>
      </c>
      <c r="C17" s="30">
        <v>0</v>
      </c>
      <c r="G17" s="30">
        <v>0</v>
      </c>
      <c r="H17" s="30">
        <v>0</v>
      </c>
      <c r="J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Z17" s="30">
        <v>0</v>
      </c>
      <c r="AD17" s="30">
        <v>0</v>
      </c>
      <c r="AE17" s="30">
        <v>0</v>
      </c>
      <c r="AF17" s="30">
        <v>0</v>
      </c>
    </row>
    <row r="18" spans="1:32" ht="39.6" customHeight="1" x14ac:dyDescent="0.25">
      <c r="A18" s="33" t="s">
        <v>51</v>
      </c>
      <c r="C18" s="5">
        <v>0</v>
      </c>
      <c r="G18" s="5">
        <v>0</v>
      </c>
      <c r="H18" s="5">
        <v>0</v>
      </c>
      <c r="J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0</v>
      </c>
      <c r="AD18" s="5">
        <v>0</v>
      </c>
      <c r="AE18" s="5">
        <v>0</v>
      </c>
      <c r="AF18" s="5">
        <v>0</v>
      </c>
    </row>
    <row r="19" spans="1:32" ht="40.200000000000003" customHeight="1" x14ac:dyDescent="0.25">
      <c r="A19" s="36" t="s">
        <v>52</v>
      </c>
      <c r="C19" s="30">
        <v>0</v>
      </c>
      <c r="G19" s="30">
        <v>0</v>
      </c>
      <c r="H19" s="30">
        <v>0</v>
      </c>
      <c r="J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Z19" s="30">
        <v>0</v>
      </c>
      <c r="AD19" s="30">
        <v>0</v>
      </c>
      <c r="AE19" s="30">
        <v>0</v>
      </c>
      <c r="AF19" s="30">
        <v>0</v>
      </c>
    </row>
    <row r="20" spans="1:32" ht="40.200000000000003" customHeight="1" x14ac:dyDescent="0.25">
      <c r="A20" s="33" t="s">
        <v>53</v>
      </c>
      <c r="C20" s="5">
        <v>0</v>
      </c>
      <c r="G20" s="5">
        <v>0</v>
      </c>
      <c r="H20" s="5">
        <v>0</v>
      </c>
      <c r="J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Z20" s="5">
        <v>0</v>
      </c>
      <c r="AD20" s="5">
        <v>0</v>
      </c>
      <c r="AE20" s="5">
        <v>0</v>
      </c>
      <c r="AF20" s="5">
        <v>0</v>
      </c>
    </row>
    <row r="21" spans="1:32" ht="40.200000000000003" customHeight="1" x14ac:dyDescent="0.25">
      <c r="A21" s="36" t="s">
        <v>54</v>
      </c>
      <c r="C21" s="30">
        <v>0</v>
      </c>
      <c r="G21" s="30">
        <v>0</v>
      </c>
      <c r="H21" s="30">
        <v>0</v>
      </c>
      <c r="J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Z21" s="30">
        <v>0</v>
      </c>
      <c r="AD21" s="30">
        <v>0</v>
      </c>
      <c r="AE21" s="30">
        <v>0</v>
      </c>
      <c r="AF21" s="30">
        <v>0</v>
      </c>
    </row>
    <row r="22" spans="1:32" ht="40.200000000000003" customHeight="1" x14ac:dyDescent="0.25">
      <c r="A22" s="33" t="s">
        <v>55</v>
      </c>
      <c r="C22" s="5">
        <v>0</v>
      </c>
      <c r="G22" s="5">
        <v>0</v>
      </c>
      <c r="H22" s="5">
        <v>0</v>
      </c>
      <c r="J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0</v>
      </c>
      <c r="AD22" s="5">
        <v>0</v>
      </c>
      <c r="AE22" s="5">
        <v>0</v>
      </c>
      <c r="AF22" s="5">
        <v>0</v>
      </c>
    </row>
    <row r="23" spans="1:32" ht="40.200000000000003" customHeight="1" x14ac:dyDescent="0.25">
      <c r="A23" s="36" t="s">
        <v>56</v>
      </c>
      <c r="C23" s="30">
        <v>0</v>
      </c>
      <c r="G23" s="30">
        <v>0</v>
      </c>
      <c r="H23" s="30">
        <v>0</v>
      </c>
      <c r="J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Z23" s="30">
        <v>0</v>
      </c>
      <c r="AD23" s="30">
        <v>0</v>
      </c>
      <c r="AE23" s="30">
        <v>0</v>
      </c>
      <c r="AF23" s="30">
        <v>0</v>
      </c>
    </row>
    <row r="24" spans="1:32" ht="39.6" customHeight="1" x14ac:dyDescent="0.25">
      <c r="A24" s="34" t="s">
        <v>59</v>
      </c>
      <c r="C24" s="5">
        <v>0</v>
      </c>
      <c r="G24" s="5">
        <v>0</v>
      </c>
      <c r="H24" s="5">
        <v>0</v>
      </c>
      <c r="J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0</v>
      </c>
      <c r="AD24" s="5">
        <v>0</v>
      </c>
      <c r="AE24" s="5">
        <v>0</v>
      </c>
      <c r="AF24" s="5">
        <v>0</v>
      </c>
    </row>
    <row r="25" spans="1:32" ht="40.200000000000003" customHeight="1" x14ac:dyDescent="0.25">
      <c r="A25" s="35" t="s">
        <v>60</v>
      </c>
      <c r="C25" s="30">
        <v>0</v>
      </c>
      <c r="G25" s="30">
        <v>0</v>
      </c>
      <c r="H25" s="30">
        <v>0</v>
      </c>
      <c r="J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Z25" s="30">
        <v>0</v>
      </c>
      <c r="AD25" s="30">
        <v>0</v>
      </c>
      <c r="AE25" s="30">
        <v>0</v>
      </c>
      <c r="AF25" s="30">
        <v>0</v>
      </c>
    </row>
    <row r="26" spans="1:32" ht="39.6" customHeight="1" x14ac:dyDescent="0.25">
      <c r="A26" s="33" t="s">
        <v>76</v>
      </c>
      <c r="C26" s="5">
        <v>0</v>
      </c>
      <c r="G26" s="5">
        <v>0</v>
      </c>
      <c r="H26" s="5">
        <v>0</v>
      </c>
      <c r="J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0</v>
      </c>
      <c r="AD26" s="5">
        <v>0</v>
      </c>
      <c r="AE26" s="5">
        <v>0</v>
      </c>
      <c r="AF26" s="5">
        <v>0</v>
      </c>
    </row>
    <row r="27" spans="1:32" ht="39.6" customHeight="1" x14ac:dyDescent="0.25">
      <c r="A27" s="36" t="s">
        <v>82</v>
      </c>
      <c r="C27" s="30">
        <v>0</v>
      </c>
      <c r="G27" s="30">
        <v>0</v>
      </c>
      <c r="H27" s="30">
        <v>0</v>
      </c>
      <c r="J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Z27" s="30">
        <v>0</v>
      </c>
      <c r="AD27" s="30">
        <v>0</v>
      </c>
      <c r="AE27" s="30">
        <v>0</v>
      </c>
      <c r="AF27" s="30">
        <v>0</v>
      </c>
    </row>
    <row r="28" spans="1:32" ht="39.6" customHeight="1" x14ac:dyDescent="0.25">
      <c r="A28" s="33" t="s">
        <v>83</v>
      </c>
      <c r="C28" s="5">
        <v>0</v>
      </c>
      <c r="G28" s="5">
        <v>0</v>
      </c>
      <c r="H28" s="5">
        <v>0</v>
      </c>
      <c r="J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0</v>
      </c>
      <c r="AD28" s="5">
        <v>0</v>
      </c>
      <c r="AE28" s="5">
        <v>0</v>
      </c>
      <c r="AF28" s="5">
        <v>0</v>
      </c>
    </row>
    <row r="29" spans="1:32" ht="39.6" customHeight="1" x14ac:dyDescent="0.25">
      <c r="A29" s="36" t="s">
        <v>84</v>
      </c>
      <c r="C29" s="30">
        <v>0</v>
      </c>
      <c r="G29" s="30">
        <v>0</v>
      </c>
      <c r="H29" s="30">
        <v>0</v>
      </c>
      <c r="J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Z29" s="30">
        <v>0</v>
      </c>
      <c r="AD29" s="30">
        <v>0</v>
      </c>
      <c r="AE29" s="30">
        <v>0</v>
      </c>
      <c r="AF29" s="30">
        <v>0</v>
      </c>
    </row>
    <row r="30" spans="1:32" ht="40.200000000000003" customHeight="1" x14ac:dyDescent="0.25">
      <c r="A30" s="33" t="s">
        <v>198</v>
      </c>
      <c r="C30" s="5">
        <v>0</v>
      </c>
      <c r="G30" s="5">
        <v>0</v>
      </c>
      <c r="H30" s="5">
        <v>0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39.6" customHeight="1" x14ac:dyDescent="0.25">
      <c r="A31" s="36" t="s">
        <v>77</v>
      </c>
      <c r="C31" s="30">
        <v>0</v>
      </c>
      <c r="G31" s="30">
        <v>0</v>
      </c>
      <c r="H31" s="30">
        <v>0</v>
      </c>
      <c r="J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Z31" s="30">
        <v>0</v>
      </c>
      <c r="AD31" s="30">
        <v>0</v>
      </c>
      <c r="AE31" s="30">
        <v>0</v>
      </c>
      <c r="AF31" s="30">
        <v>0</v>
      </c>
    </row>
    <row r="32" spans="1:32" ht="40.200000000000003" customHeight="1" x14ac:dyDescent="0.25">
      <c r="A32" s="34" t="s">
        <v>78</v>
      </c>
      <c r="C32" s="5">
        <v>0</v>
      </c>
      <c r="G32" s="5">
        <v>0</v>
      </c>
      <c r="H32" s="5">
        <v>0</v>
      </c>
      <c r="J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0</v>
      </c>
      <c r="AD32" s="5">
        <v>0</v>
      </c>
      <c r="AE32" s="5">
        <v>0</v>
      </c>
      <c r="AF32" s="5">
        <v>0</v>
      </c>
    </row>
    <row r="33" spans="1:32" ht="39.6" customHeight="1" x14ac:dyDescent="0.25">
      <c r="A33" s="35" t="s">
        <v>79</v>
      </c>
      <c r="C33" s="30">
        <v>0</v>
      </c>
      <c r="G33" s="30">
        <v>0</v>
      </c>
      <c r="H33" s="30">
        <v>0</v>
      </c>
      <c r="J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Z33" s="30">
        <v>0</v>
      </c>
      <c r="AD33" s="30">
        <v>0</v>
      </c>
      <c r="AE33" s="30">
        <v>0</v>
      </c>
      <c r="AF33" s="30">
        <v>0</v>
      </c>
    </row>
    <row r="34" spans="1:32" ht="40.200000000000003" customHeight="1" x14ac:dyDescent="0.25">
      <c r="A34" s="33" t="s">
        <v>80</v>
      </c>
      <c r="C34" s="5">
        <v>0</v>
      </c>
      <c r="G34" s="5">
        <v>0</v>
      </c>
      <c r="H34" s="5">
        <v>0</v>
      </c>
      <c r="J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0</v>
      </c>
      <c r="AD34" s="5">
        <v>0</v>
      </c>
      <c r="AE34" s="5">
        <v>0</v>
      </c>
      <c r="AF34" s="5">
        <v>0</v>
      </c>
    </row>
    <row r="35" spans="1:32" ht="39.6" customHeight="1" x14ac:dyDescent="0.25">
      <c r="A35" s="36" t="s">
        <v>193</v>
      </c>
      <c r="C35" s="30">
        <v>0</v>
      </c>
      <c r="G35" s="30">
        <v>0</v>
      </c>
      <c r="H35" s="30">
        <v>0</v>
      </c>
      <c r="J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Z35" s="30">
        <v>0</v>
      </c>
      <c r="AD35" s="30">
        <v>0</v>
      </c>
      <c r="AE35" s="30">
        <v>0</v>
      </c>
      <c r="AF35" s="30">
        <v>0</v>
      </c>
    </row>
    <row r="36" spans="1:32" ht="40.200000000000003" customHeight="1" x14ac:dyDescent="0.25">
      <c r="A36" s="33" t="s">
        <v>81</v>
      </c>
      <c r="C36" s="5">
        <v>0</v>
      </c>
      <c r="G36" s="5">
        <v>0</v>
      </c>
      <c r="H36" s="5">
        <v>0</v>
      </c>
      <c r="J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0</v>
      </c>
      <c r="AD36" s="5">
        <v>0</v>
      </c>
      <c r="AE36" s="5">
        <v>0</v>
      </c>
      <c r="AF36" s="5">
        <v>0</v>
      </c>
    </row>
    <row r="37" spans="1:32" ht="39.6" customHeight="1" x14ac:dyDescent="0.25">
      <c r="A37" s="36" t="s">
        <v>191</v>
      </c>
      <c r="C37" s="30">
        <v>0</v>
      </c>
      <c r="G37" s="30">
        <v>0</v>
      </c>
      <c r="H37" s="30">
        <v>0</v>
      </c>
      <c r="J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Z37" s="30">
        <v>0</v>
      </c>
      <c r="AD37" s="30">
        <v>0</v>
      </c>
      <c r="AE37" s="30">
        <v>0</v>
      </c>
      <c r="AF37" s="30">
        <v>0</v>
      </c>
    </row>
    <row r="38" spans="1:32" ht="40.200000000000003" customHeight="1" x14ac:dyDescent="0.25">
      <c r="A38" s="33" t="s">
        <v>85</v>
      </c>
      <c r="C38" s="5">
        <v>0</v>
      </c>
      <c r="G38" s="5">
        <v>0</v>
      </c>
      <c r="H38" s="5">
        <v>0</v>
      </c>
      <c r="J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0</v>
      </c>
      <c r="AD38" s="5">
        <v>0</v>
      </c>
      <c r="AE38" s="5">
        <v>0</v>
      </c>
      <c r="AF38" s="5">
        <v>0</v>
      </c>
    </row>
    <row r="39" spans="1:32" ht="39.6" customHeight="1" x14ac:dyDescent="0.25">
      <c r="A39" s="36" t="s">
        <v>86</v>
      </c>
      <c r="C39" s="30">
        <v>0</v>
      </c>
      <c r="G39" s="30">
        <v>0</v>
      </c>
      <c r="H39" s="30">
        <v>0</v>
      </c>
      <c r="J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Z39" s="30">
        <v>0</v>
      </c>
      <c r="AD39" s="30">
        <v>0</v>
      </c>
      <c r="AE39" s="30">
        <v>0</v>
      </c>
      <c r="AF39" s="30">
        <v>0</v>
      </c>
    </row>
    <row r="40" spans="1:32" ht="40.200000000000003" customHeight="1" x14ac:dyDescent="0.25">
      <c r="A40" s="34" t="s">
        <v>87</v>
      </c>
      <c r="C40" s="5">
        <v>0</v>
      </c>
      <c r="G40" s="5">
        <v>0</v>
      </c>
      <c r="H40" s="5">
        <v>0</v>
      </c>
      <c r="J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0</v>
      </c>
      <c r="AD40" s="5">
        <v>0</v>
      </c>
      <c r="AE40" s="5">
        <v>0</v>
      </c>
      <c r="AF40" s="5">
        <v>0</v>
      </c>
    </row>
    <row r="41" spans="1:32" ht="39.6" customHeight="1" x14ac:dyDescent="0.25">
      <c r="A41" s="35" t="s">
        <v>88</v>
      </c>
      <c r="C41" s="30">
        <v>0</v>
      </c>
      <c r="G41" s="30">
        <v>0</v>
      </c>
      <c r="H41" s="30">
        <v>0</v>
      </c>
      <c r="J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Z41" s="30">
        <v>0</v>
      </c>
      <c r="AD41" s="30">
        <v>0</v>
      </c>
      <c r="AE41" s="30">
        <v>0</v>
      </c>
      <c r="AF41" s="30">
        <v>0</v>
      </c>
    </row>
    <row r="42" spans="1:32" ht="40.200000000000003" customHeight="1" x14ac:dyDescent="0.25">
      <c r="A42" s="33" t="s">
        <v>89</v>
      </c>
      <c r="C42" s="5">
        <v>0</v>
      </c>
      <c r="G42" s="5">
        <v>0</v>
      </c>
      <c r="H42" s="5">
        <v>0</v>
      </c>
      <c r="J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Z42" s="5">
        <v>0</v>
      </c>
      <c r="AD42" s="5">
        <v>0</v>
      </c>
      <c r="AE42" s="5">
        <v>0</v>
      </c>
      <c r="AF42" s="5">
        <v>0</v>
      </c>
    </row>
    <row r="43" spans="1:32" ht="39.6" customHeight="1" x14ac:dyDescent="0.25">
      <c r="A43" s="36" t="s">
        <v>90</v>
      </c>
      <c r="C43" s="30">
        <v>0</v>
      </c>
      <c r="G43" s="30">
        <v>0</v>
      </c>
      <c r="H43" s="30">
        <v>0</v>
      </c>
      <c r="J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Z43" s="30">
        <v>0</v>
      </c>
      <c r="AD43" s="30">
        <v>0</v>
      </c>
      <c r="AE43" s="30">
        <v>0</v>
      </c>
      <c r="AF43" s="30">
        <v>0</v>
      </c>
    </row>
    <row r="44" spans="1:32" ht="40.200000000000003" customHeight="1" x14ac:dyDescent="0.25">
      <c r="A44" s="33" t="s">
        <v>91</v>
      </c>
      <c r="C44" s="5">
        <v>0</v>
      </c>
      <c r="G44" s="5">
        <v>0</v>
      </c>
      <c r="H44" s="5">
        <v>0</v>
      </c>
      <c r="J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Z44" s="5">
        <v>0</v>
      </c>
      <c r="AD44" s="5">
        <v>0</v>
      </c>
      <c r="AE44" s="5">
        <v>0</v>
      </c>
      <c r="AF44" s="5">
        <v>0</v>
      </c>
    </row>
    <row r="45" spans="1:32" ht="39.6" customHeight="1" x14ac:dyDescent="0.25">
      <c r="A45" s="36" t="s">
        <v>92</v>
      </c>
      <c r="C45" s="30">
        <v>0</v>
      </c>
      <c r="G45" s="30">
        <v>0</v>
      </c>
      <c r="H45" s="30">
        <v>0</v>
      </c>
      <c r="J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Z45" s="30">
        <v>0</v>
      </c>
      <c r="AD45" s="30">
        <v>0</v>
      </c>
      <c r="AE45" s="30">
        <v>0</v>
      </c>
      <c r="AF45" s="30">
        <v>0</v>
      </c>
    </row>
    <row r="46" spans="1:32" ht="40.200000000000003" customHeight="1" x14ac:dyDescent="0.25">
      <c r="A46" s="33" t="s">
        <v>93</v>
      </c>
      <c r="C46" s="5">
        <v>0</v>
      </c>
      <c r="G46" s="5">
        <v>0</v>
      </c>
      <c r="H46" s="5">
        <v>0</v>
      </c>
      <c r="J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Z46" s="5">
        <v>0</v>
      </c>
      <c r="AD46" s="5">
        <v>0</v>
      </c>
      <c r="AE46" s="5">
        <v>0</v>
      </c>
      <c r="AF46" s="5">
        <v>0</v>
      </c>
    </row>
    <row r="47" spans="1:32" ht="39.6" customHeight="1" x14ac:dyDescent="0.25">
      <c r="A47" s="36" t="s">
        <v>94</v>
      </c>
      <c r="C47" s="30">
        <v>0</v>
      </c>
      <c r="G47" s="30">
        <v>0</v>
      </c>
      <c r="H47" s="30">
        <v>0</v>
      </c>
      <c r="J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Z47" s="30">
        <v>0</v>
      </c>
      <c r="AD47" s="30">
        <v>0</v>
      </c>
      <c r="AE47" s="30">
        <v>0</v>
      </c>
      <c r="AF47" s="30">
        <v>0</v>
      </c>
    </row>
    <row r="48" spans="1:32" ht="40.200000000000003" customHeight="1" x14ac:dyDescent="0.25">
      <c r="A48" s="34" t="s">
        <v>95</v>
      </c>
      <c r="C48" s="5">
        <v>0</v>
      </c>
      <c r="G48" s="5">
        <v>0</v>
      </c>
      <c r="H48" s="5">
        <v>0</v>
      </c>
      <c r="J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Z48" s="5">
        <v>0</v>
      </c>
      <c r="AD48" s="5">
        <v>0</v>
      </c>
      <c r="AE48" s="5">
        <v>0</v>
      </c>
      <c r="AF48" s="5">
        <v>0</v>
      </c>
    </row>
    <row r="49" spans="1:32" ht="39.6" customHeight="1" x14ac:dyDescent="0.25">
      <c r="A49" s="35" t="s">
        <v>96</v>
      </c>
      <c r="C49" s="30">
        <v>0</v>
      </c>
      <c r="G49" s="30">
        <v>0</v>
      </c>
      <c r="H49" s="30">
        <v>0</v>
      </c>
      <c r="J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Z49" s="30">
        <v>0</v>
      </c>
      <c r="AD49" s="30">
        <v>0</v>
      </c>
      <c r="AE49" s="30">
        <v>0</v>
      </c>
      <c r="AF49" s="30">
        <v>0</v>
      </c>
    </row>
    <row r="50" spans="1:32" ht="40.200000000000003" customHeight="1" x14ac:dyDescent="0.25">
      <c r="A50" s="33" t="s">
        <v>97</v>
      </c>
      <c r="C50" s="5">
        <v>0</v>
      </c>
      <c r="G50" s="5">
        <v>0</v>
      </c>
      <c r="H50" s="5">
        <v>0</v>
      </c>
      <c r="J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0</v>
      </c>
      <c r="AD50" s="5">
        <v>0</v>
      </c>
      <c r="AE50" s="5">
        <v>0</v>
      </c>
      <c r="AF50" s="5">
        <v>0</v>
      </c>
    </row>
    <row r="51" spans="1:32" ht="39.6" customHeight="1" x14ac:dyDescent="0.25">
      <c r="A51" s="36" t="s">
        <v>98</v>
      </c>
      <c r="C51" s="30">
        <v>0</v>
      </c>
      <c r="G51" s="30">
        <v>0</v>
      </c>
      <c r="H51" s="30">
        <v>0</v>
      </c>
      <c r="J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Z51" s="30">
        <v>0</v>
      </c>
      <c r="AD51" s="30">
        <v>0</v>
      </c>
      <c r="AE51" s="30">
        <v>0</v>
      </c>
      <c r="AF51" s="30">
        <v>0</v>
      </c>
    </row>
    <row r="52" spans="1:32" ht="40.200000000000003" customHeight="1" x14ac:dyDescent="0.25">
      <c r="A52" s="33" t="s">
        <v>99</v>
      </c>
      <c r="C52" s="5">
        <v>0</v>
      </c>
      <c r="G52" s="5">
        <v>0</v>
      </c>
      <c r="H52" s="5">
        <v>0</v>
      </c>
      <c r="J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0</v>
      </c>
      <c r="AD52" s="5">
        <v>0</v>
      </c>
      <c r="AE52" s="5">
        <v>0</v>
      </c>
      <c r="AF52" s="5">
        <v>0</v>
      </c>
    </row>
    <row r="53" spans="1:32" ht="39.6" customHeight="1" x14ac:dyDescent="0.25">
      <c r="A53" s="36" t="s">
        <v>100</v>
      </c>
      <c r="C53" s="30">
        <v>0</v>
      </c>
      <c r="G53" s="30">
        <v>0</v>
      </c>
      <c r="H53" s="30">
        <v>0</v>
      </c>
      <c r="J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Z53" s="30">
        <v>0</v>
      </c>
      <c r="AD53" s="30">
        <v>0</v>
      </c>
      <c r="AE53" s="30">
        <v>0</v>
      </c>
      <c r="AF53" s="30">
        <v>0</v>
      </c>
    </row>
    <row r="54" spans="1:32" ht="39" customHeight="1" x14ac:dyDescent="0.25">
      <c r="A54" s="33" t="s">
        <v>101</v>
      </c>
      <c r="C54" s="5">
        <v>0</v>
      </c>
      <c r="G54" s="5">
        <v>0</v>
      </c>
      <c r="H54" s="5">
        <v>0</v>
      </c>
      <c r="J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0</v>
      </c>
      <c r="AD54" s="5">
        <v>0</v>
      </c>
      <c r="AE54" s="5">
        <v>0</v>
      </c>
      <c r="AF54" s="5">
        <v>0</v>
      </c>
    </row>
    <row r="55" spans="1:32" ht="39" customHeight="1" x14ac:dyDescent="0.25">
      <c r="A55" s="36" t="s">
        <v>102</v>
      </c>
      <c r="C55" s="30">
        <v>0</v>
      </c>
      <c r="G55" s="30">
        <v>0</v>
      </c>
      <c r="H55" s="30">
        <v>0</v>
      </c>
      <c r="J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Z55" s="30">
        <v>0</v>
      </c>
      <c r="AD55" s="30">
        <v>0</v>
      </c>
      <c r="AE55" s="30">
        <v>0</v>
      </c>
      <c r="AF55" s="30">
        <v>0</v>
      </c>
    </row>
    <row r="56" spans="1:32" ht="39" customHeight="1" x14ac:dyDescent="0.25">
      <c r="A56" s="34" t="s">
        <v>103</v>
      </c>
      <c r="C56" s="5">
        <v>0</v>
      </c>
      <c r="G56" s="5">
        <v>1</v>
      </c>
      <c r="H56" s="5">
        <v>0</v>
      </c>
      <c r="J56" s="5">
        <v>1</v>
      </c>
      <c r="N56" s="5">
        <v>1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Z56" s="5">
        <v>1</v>
      </c>
      <c r="AD56" s="5">
        <v>0</v>
      </c>
      <c r="AE56" s="5">
        <v>0</v>
      </c>
      <c r="AF56" s="5">
        <v>0</v>
      </c>
    </row>
    <row r="57" spans="1:32" ht="39" customHeight="1" x14ac:dyDescent="0.25">
      <c r="A57" s="35" t="s">
        <v>104</v>
      </c>
      <c r="C57" s="30">
        <v>0</v>
      </c>
      <c r="G57" s="30">
        <v>0</v>
      </c>
      <c r="H57" s="30">
        <v>0</v>
      </c>
      <c r="J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Z57" s="30">
        <v>0</v>
      </c>
      <c r="AD57" s="30">
        <v>0</v>
      </c>
      <c r="AE57" s="30">
        <v>0</v>
      </c>
      <c r="AF57" s="30">
        <v>0</v>
      </c>
    </row>
    <row r="58" spans="1:32" ht="39" customHeight="1" x14ac:dyDescent="0.25">
      <c r="A58" s="33" t="s">
        <v>105</v>
      </c>
      <c r="C58" s="5">
        <v>0</v>
      </c>
      <c r="G58" s="5">
        <v>0</v>
      </c>
      <c r="H58" s="5">
        <v>0</v>
      </c>
      <c r="J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0</v>
      </c>
      <c r="AD58" s="5">
        <v>0</v>
      </c>
      <c r="AE58" s="5">
        <v>0</v>
      </c>
      <c r="AF58" s="5">
        <v>0</v>
      </c>
    </row>
    <row r="59" spans="1:32" ht="39" customHeight="1" x14ac:dyDescent="0.25">
      <c r="A59" s="36" t="s">
        <v>106</v>
      </c>
      <c r="C59" s="30">
        <v>0</v>
      </c>
      <c r="G59" s="30">
        <v>0</v>
      </c>
      <c r="H59" s="30">
        <v>0</v>
      </c>
      <c r="J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Z59" s="30">
        <v>0</v>
      </c>
      <c r="AD59" s="30">
        <v>0</v>
      </c>
      <c r="AE59" s="30">
        <v>0</v>
      </c>
      <c r="AF59" s="30">
        <v>0</v>
      </c>
    </row>
    <row r="60" spans="1:32" ht="39" customHeight="1" x14ac:dyDescent="0.25">
      <c r="A60" s="33" t="s">
        <v>107</v>
      </c>
      <c r="C60" s="5">
        <v>0</v>
      </c>
      <c r="G60" s="5">
        <v>0</v>
      </c>
      <c r="H60" s="5">
        <v>0</v>
      </c>
      <c r="J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Z60" s="5">
        <v>0</v>
      </c>
      <c r="AD60" s="5">
        <v>0</v>
      </c>
      <c r="AE60" s="5">
        <v>0</v>
      </c>
      <c r="AF60" s="5">
        <v>0</v>
      </c>
    </row>
    <row r="61" spans="1:32" s="7" customFormat="1" ht="39" customHeight="1" x14ac:dyDescent="0.25">
      <c r="A61" s="36" t="s">
        <v>108</v>
      </c>
      <c r="B61" s="3"/>
      <c r="C61" s="30">
        <v>0</v>
      </c>
      <c r="D61" s="5"/>
      <c r="E61" s="5"/>
      <c r="F61" s="5"/>
      <c r="G61" s="30">
        <v>0</v>
      </c>
      <c r="H61" s="30">
        <v>0</v>
      </c>
      <c r="I61" s="5"/>
      <c r="J61" s="30">
        <v>0</v>
      </c>
      <c r="K61" s="5"/>
      <c r="L61" s="5"/>
      <c r="M61" s="5"/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5"/>
      <c r="Z61" s="30">
        <v>0</v>
      </c>
      <c r="AA61" s="5"/>
      <c r="AB61" s="5"/>
      <c r="AC61" s="5"/>
      <c r="AD61" s="30">
        <v>0</v>
      </c>
      <c r="AE61" s="30">
        <v>0</v>
      </c>
      <c r="AF61" s="30">
        <v>0</v>
      </c>
    </row>
    <row r="62" spans="1:32" s="1" customFormat="1" ht="39" customHeight="1" x14ac:dyDescent="0.25">
      <c r="A62" s="33" t="s">
        <v>111</v>
      </c>
      <c r="B62" s="3"/>
      <c r="C62" s="5">
        <v>0</v>
      </c>
      <c r="D62" s="5"/>
      <c r="E62" s="5"/>
      <c r="F62" s="5"/>
      <c r="G62" s="5">
        <v>0</v>
      </c>
      <c r="H62" s="5">
        <v>0</v>
      </c>
      <c r="I62" s="5"/>
      <c r="J62" s="5">
        <v>0</v>
      </c>
      <c r="K62" s="5"/>
      <c r="L62" s="5"/>
      <c r="M62" s="5"/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/>
      <c r="Z62" s="5">
        <v>0</v>
      </c>
      <c r="AA62" s="5"/>
      <c r="AB62" s="5"/>
      <c r="AC62" s="5"/>
      <c r="AD62" s="5">
        <v>0</v>
      </c>
      <c r="AE62" s="5">
        <v>0</v>
      </c>
      <c r="AF62" s="5">
        <v>0</v>
      </c>
    </row>
    <row r="63" spans="1:32" s="1" customFormat="1" ht="39" customHeight="1" x14ac:dyDescent="0.25">
      <c r="A63" s="36" t="s">
        <v>110</v>
      </c>
      <c r="B63" s="3"/>
      <c r="C63" s="30">
        <v>0</v>
      </c>
      <c r="D63" s="5"/>
      <c r="E63" s="5"/>
      <c r="F63" s="5"/>
      <c r="G63" s="30">
        <v>0</v>
      </c>
      <c r="H63" s="30">
        <v>0</v>
      </c>
      <c r="I63" s="5"/>
      <c r="J63" s="30">
        <v>0</v>
      </c>
      <c r="K63" s="5"/>
      <c r="L63" s="5"/>
      <c r="M63" s="5"/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5"/>
      <c r="Z63" s="30">
        <v>0</v>
      </c>
      <c r="AA63" s="5"/>
      <c r="AB63" s="5"/>
      <c r="AC63" s="5"/>
      <c r="AD63" s="30">
        <v>0</v>
      </c>
      <c r="AE63" s="30">
        <v>0</v>
      </c>
      <c r="AF63" s="30">
        <v>0</v>
      </c>
    </row>
    <row r="64" spans="1:32" ht="39" customHeight="1" x14ac:dyDescent="0.25">
      <c r="A64" s="34" t="s">
        <v>109</v>
      </c>
      <c r="C64" s="5">
        <v>0</v>
      </c>
      <c r="G64" s="5">
        <v>0</v>
      </c>
      <c r="H64" s="5">
        <v>0</v>
      </c>
      <c r="J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Z64" s="5">
        <v>0</v>
      </c>
      <c r="AD64" s="5">
        <v>0</v>
      </c>
      <c r="AE64" s="5">
        <v>0</v>
      </c>
      <c r="AF64" s="5">
        <v>0</v>
      </c>
    </row>
    <row r="65" spans="1:32" ht="39" customHeight="1" x14ac:dyDescent="0.25">
      <c r="A65" s="35" t="s">
        <v>112</v>
      </c>
      <c r="C65" s="30">
        <v>0</v>
      </c>
      <c r="G65" s="30">
        <v>0</v>
      </c>
      <c r="H65" s="30">
        <v>0</v>
      </c>
      <c r="J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Z65" s="30">
        <v>0</v>
      </c>
      <c r="AD65" s="30">
        <v>0</v>
      </c>
      <c r="AE65" s="30">
        <v>0</v>
      </c>
      <c r="AF65" s="30">
        <v>0</v>
      </c>
    </row>
    <row r="66" spans="1:32" ht="39" customHeight="1" x14ac:dyDescent="0.25">
      <c r="A66" s="33" t="s">
        <v>113</v>
      </c>
      <c r="C66" s="5">
        <v>0</v>
      </c>
      <c r="G66" s="5">
        <v>0</v>
      </c>
      <c r="H66" s="5">
        <v>0</v>
      </c>
      <c r="J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0</v>
      </c>
      <c r="AD66" s="5">
        <v>0</v>
      </c>
      <c r="AE66" s="5">
        <v>0</v>
      </c>
      <c r="AF66" s="5">
        <v>0</v>
      </c>
    </row>
    <row r="67" spans="1:32" ht="39" customHeight="1" x14ac:dyDescent="0.25">
      <c r="A67" s="36" t="s">
        <v>114</v>
      </c>
      <c r="C67" s="30">
        <v>0</v>
      </c>
      <c r="G67" s="30">
        <v>0</v>
      </c>
      <c r="H67" s="30">
        <v>0</v>
      </c>
      <c r="J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Z67" s="30">
        <v>0</v>
      </c>
      <c r="AD67" s="30">
        <v>0</v>
      </c>
      <c r="AE67" s="30">
        <v>0</v>
      </c>
      <c r="AF67" s="30">
        <v>0</v>
      </c>
    </row>
    <row r="68" spans="1:32" ht="39" customHeight="1" x14ac:dyDescent="0.25">
      <c r="A68" s="33" t="s">
        <v>115</v>
      </c>
      <c r="C68" s="5">
        <v>0</v>
      </c>
      <c r="G68" s="5">
        <v>0</v>
      </c>
      <c r="H68" s="5">
        <v>0</v>
      </c>
      <c r="J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0</v>
      </c>
      <c r="AD68" s="5">
        <v>0</v>
      </c>
      <c r="AE68" s="5">
        <v>0</v>
      </c>
      <c r="AF68" s="5">
        <v>0</v>
      </c>
    </row>
    <row r="69" spans="1:32" ht="39" customHeight="1" x14ac:dyDescent="0.25">
      <c r="A69" s="36" t="s">
        <v>116</v>
      </c>
      <c r="C69" s="30">
        <v>0</v>
      </c>
      <c r="G69" s="30">
        <v>0</v>
      </c>
      <c r="H69" s="30">
        <v>0</v>
      </c>
      <c r="J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Z69" s="30">
        <v>0</v>
      </c>
      <c r="AD69" s="30">
        <v>0</v>
      </c>
      <c r="AE69" s="30">
        <v>0</v>
      </c>
      <c r="AF69" s="30">
        <v>0</v>
      </c>
    </row>
    <row r="70" spans="1:32" ht="39" customHeight="1" x14ac:dyDescent="0.25">
      <c r="A70" s="33" t="s">
        <v>117</v>
      </c>
      <c r="C70" s="5">
        <v>0</v>
      </c>
      <c r="G70" s="5">
        <v>0</v>
      </c>
      <c r="H70" s="5">
        <v>0</v>
      </c>
      <c r="J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Z70" s="5">
        <v>0</v>
      </c>
      <c r="AD70" s="5">
        <v>0</v>
      </c>
      <c r="AE70" s="5">
        <v>0</v>
      </c>
      <c r="AF70" s="5">
        <v>0</v>
      </c>
    </row>
    <row r="71" spans="1:32" ht="39" customHeight="1" x14ac:dyDescent="0.25">
      <c r="A71" s="36" t="s">
        <v>118</v>
      </c>
      <c r="C71" s="30">
        <v>0</v>
      </c>
      <c r="G71" s="30">
        <v>0</v>
      </c>
      <c r="H71" s="30">
        <v>0</v>
      </c>
      <c r="J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Z71" s="30">
        <v>0</v>
      </c>
      <c r="AD71" s="30">
        <v>0</v>
      </c>
      <c r="AE71" s="30">
        <v>0</v>
      </c>
      <c r="AF71" s="30">
        <v>0</v>
      </c>
    </row>
    <row r="72" spans="1:32" ht="39" customHeight="1" x14ac:dyDescent="0.25">
      <c r="A72" s="34" t="s">
        <v>119</v>
      </c>
      <c r="C72" s="5">
        <v>0</v>
      </c>
      <c r="G72" s="5">
        <v>0</v>
      </c>
      <c r="H72" s="5">
        <v>0</v>
      </c>
      <c r="J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0</v>
      </c>
      <c r="AD72" s="5">
        <v>0</v>
      </c>
      <c r="AE72" s="5">
        <v>0</v>
      </c>
      <c r="AF72" s="5">
        <v>0</v>
      </c>
    </row>
    <row r="73" spans="1:32" ht="39" customHeight="1" x14ac:dyDescent="0.25">
      <c r="A73" s="35" t="s">
        <v>120</v>
      </c>
      <c r="C73" s="30">
        <v>0</v>
      </c>
      <c r="G73" s="30">
        <v>0</v>
      </c>
      <c r="H73" s="30">
        <v>0</v>
      </c>
      <c r="J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Z73" s="30">
        <v>0</v>
      </c>
      <c r="AD73" s="30">
        <v>0</v>
      </c>
      <c r="AE73" s="30">
        <v>0</v>
      </c>
      <c r="AF73" s="30">
        <v>0</v>
      </c>
    </row>
    <row r="74" spans="1:32" ht="39" customHeight="1" x14ac:dyDescent="0.25">
      <c r="A74" s="33" t="s">
        <v>121</v>
      </c>
      <c r="C74" s="5">
        <v>0</v>
      </c>
      <c r="G74" s="5">
        <v>0</v>
      </c>
      <c r="H74" s="5">
        <v>0</v>
      </c>
      <c r="J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Z74" s="5">
        <v>0</v>
      </c>
      <c r="AD74" s="5">
        <v>0</v>
      </c>
      <c r="AE74" s="5">
        <v>0</v>
      </c>
      <c r="AF74" s="5">
        <v>0</v>
      </c>
    </row>
    <row r="75" spans="1:32" ht="39" customHeight="1" x14ac:dyDescent="0.25">
      <c r="A75" s="36" t="s">
        <v>122</v>
      </c>
      <c r="C75" s="30">
        <v>0</v>
      </c>
      <c r="G75" s="30">
        <v>0</v>
      </c>
      <c r="H75" s="30">
        <v>0</v>
      </c>
      <c r="J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Z75" s="30">
        <v>0</v>
      </c>
      <c r="AD75" s="30">
        <v>0</v>
      </c>
      <c r="AE75" s="30">
        <v>0</v>
      </c>
      <c r="AF75" s="30">
        <v>0</v>
      </c>
    </row>
    <row r="76" spans="1:32" ht="39" customHeight="1" x14ac:dyDescent="0.25">
      <c r="A76" s="33" t="s">
        <v>123</v>
      </c>
      <c r="C76" s="5">
        <v>0</v>
      </c>
      <c r="G76" s="5">
        <v>0</v>
      </c>
      <c r="H76" s="5">
        <v>0</v>
      </c>
      <c r="J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0</v>
      </c>
      <c r="AE76" s="5">
        <v>0</v>
      </c>
      <c r="AF76" s="5">
        <v>0</v>
      </c>
    </row>
    <row r="77" spans="1:32" ht="39" customHeight="1" x14ac:dyDescent="0.25">
      <c r="A77" s="36" t="s">
        <v>124</v>
      </c>
      <c r="C77" s="30">
        <v>0</v>
      </c>
      <c r="G77" s="30">
        <v>0</v>
      </c>
      <c r="H77" s="30">
        <v>0</v>
      </c>
      <c r="J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Z77" s="30">
        <v>0</v>
      </c>
      <c r="AD77" s="30">
        <v>0</v>
      </c>
      <c r="AE77" s="30">
        <v>0</v>
      </c>
      <c r="AF77" s="30">
        <v>0</v>
      </c>
    </row>
    <row r="78" spans="1:32" ht="39" customHeight="1" x14ac:dyDescent="0.25">
      <c r="A78" s="33" t="s">
        <v>125</v>
      </c>
      <c r="C78" s="5">
        <v>0</v>
      </c>
      <c r="G78" s="5">
        <v>8</v>
      </c>
      <c r="H78" s="5">
        <v>0</v>
      </c>
      <c r="J78" s="5">
        <v>8</v>
      </c>
      <c r="N78" s="5">
        <v>1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Z78" s="5">
        <v>1</v>
      </c>
      <c r="AD78" s="5">
        <v>0</v>
      </c>
      <c r="AE78" s="5">
        <v>0</v>
      </c>
      <c r="AF78" s="5">
        <v>0</v>
      </c>
    </row>
    <row r="79" spans="1:32" ht="39" customHeight="1" x14ac:dyDescent="0.25">
      <c r="A79" s="36" t="s">
        <v>126</v>
      </c>
      <c r="C79" s="30">
        <v>0</v>
      </c>
      <c r="G79" s="30">
        <v>0</v>
      </c>
      <c r="H79" s="30">
        <v>0</v>
      </c>
      <c r="J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Z79" s="30">
        <v>0</v>
      </c>
      <c r="AD79" s="30">
        <v>0</v>
      </c>
      <c r="AE79" s="30">
        <v>0</v>
      </c>
      <c r="AF79" s="30">
        <v>0</v>
      </c>
    </row>
    <row r="80" spans="1:32" ht="39" customHeight="1" x14ac:dyDescent="0.25">
      <c r="A80" s="34" t="s">
        <v>129</v>
      </c>
      <c r="C80" s="5">
        <v>0</v>
      </c>
      <c r="G80" s="5">
        <v>1</v>
      </c>
      <c r="H80" s="5">
        <v>0</v>
      </c>
      <c r="J80" s="5">
        <v>1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0</v>
      </c>
      <c r="AD80" s="5">
        <v>1</v>
      </c>
      <c r="AE80" s="5">
        <v>0</v>
      </c>
      <c r="AF80" s="5">
        <v>0</v>
      </c>
    </row>
    <row r="81" spans="1:32" ht="39" customHeight="1" x14ac:dyDescent="0.25">
      <c r="A81" s="35" t="s">
        <v>130</v>
      </c>
      <c r="C81" s="30">
        <v>0</v>
      </c>
      <c r="G81" s="30">
        <v>0</v>
      </c>
      <c r="H81" s="30">
        <v>0</v>
      </c>
      <c r="J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Z81" s="30">
        <v>0</v>
      </c>
      <c r="AD81" s="30">
        <v>0</v>
      </c>
      <c r="AE81" s="30">
        <v>0</v>
      </c>
      <c r="AF81" s="30">
        <v>0</v>
      </c>
    </row>
    <row r="82" spans="1:32" ht="39" customHeight="1" x14ac:dyDescent="0.25">
      <c r="A82" s="33" t="s">
        <v>131</v>
      </c>
      <c r="C82" s="5">
        <v>0</v>
      </c>
      <c r="G82" s="5">
        <v>0</v>
      </c>
      <c r="H82" s="5">
        <v>0</v>
      </c>
      <c r="J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0</v>
      </c>
      <c r="AD82" s="5">
        <v>0</v>
      </c>
      <c r="AE82" s="5">
        <v>0</v>
      </c>
      <c r="AF82" s="5">
        <v>0</v>
      </c>
    </row>
    <row r="83" spans="1:32" s="1" customFormat="1" ht="39" customHeight="1" x14ac:dyDescent="0.25">
      <c r="A83" s="36" t="s">
        <v>132</v>
      </c>
      <c r="B83" s="3"/>
      <c r="C83" s="30">
        <v>0</v>
      </c>
      <c r="D83" s="5"/>
      <c r="E83" s="5"/>
      <c r="F83" s="5"/>
      <c r="G83" s="30">
        <v>0</v>
      </c>
      <c r="H83" s="30">
        <v>0</v>
      </c>
      <c r="I83" s="5"/>
      <c r="J83" s="30">
        <v>0</v>
      </c>
      <c r="K83" s="5"/>
      <c r="L83" s="5"/>
      <c r="M83" s="5"/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5"/>
      <c r="Z83" s="30">
        <v>0</v>
      </c>
      <c r="AA83" s="5"/>
      <c r="AB83" s="5"/>
      <c r="AC83" s="5"/>
      <c r="AD83" s="30">
        <v>0</v>
      </c>
      <c r="AE83" s="30">
        <v>0</v>
      </c>
      <c r="AF83" s="30">
        <v>0</v>
      </c>
    </row>
    <row r="84" spans="1:32" s="1" customFormat="1" ht="39.6" x14ac:dyDescent="0.25">
      <c r="A84" s="33" t="s">
        <v>133</v>
      </c>
      <c r="B84" s="3"/>
      <c r="C84" s="5">
        <v>0</v>
      </c>
      <c r="D84" s="5"/>
      <c r="E84" s="5"/>
      <c r="F84" s="5"/>
      <c r="G84" s="5">
        <v>0</v>
      </c>
      <c r="H84" s="5">
        <v>0</v>
      </c>
      <c r="I84" s="5"/>
      <c r="J84" s="5">
        <v>0</v>
      </c>
      <c r="K84" s="5"/>
      <c r="L84" s="5"/>
      <c r="M84" s="5"/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/>
      <c r="Z84" s="5">
        <v>0</v>
      </c>
      <c r="AA84" s="5"/>
      <c r="AB84" s="5"/>
      <c r="AC84" s="5"/>
      <c r="AD84" s="5">
        <v>0</v>
      </c>
      <c r="AE84" s="5">
        <v>0</v>
      </c>
      <c r="AF84" s="5">
        <v>0</v>
      </c>
    </row>
    <row r="85" spans="1:32" ht="39.6" x14ac:dyDescent="0.25">
      <c r="A85" s="36" t="s">
        <v>197</v>
      </c>
      <c r="C85" s="30">
        <v>0</v>
      </c>
      <c r="G85" s="30">
        <v>0</v>
      </c>
      <c r="H85" s="30">
        <v>0</v>
      </c>
      <c r="J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Z85" s="30">
        <v>0</v>
      </c>
      <c r="AD85" s="30">
        <v>0</v>
      </c>
      <c r="AE85" s="30">
        <v>0</v>
      </c>
      <c r="AF85" s="30">
        <v>0</v>
      </c>
    </row>
    <row r="86" spans="1:32" ht="39.6" x14ac:dyDescent="0.25">
      <c r="A86" s="33" t="s">
        <v>134</v>
      </c>
      <c r="C86" s="5">
        <v>0</v>
      </c>
      <c r="G86" s="5">
        <v>0</v>
      </c>
      <c r="H86" s="5">
        <v>0</v>
      </c>
      <c r="J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Z86" s="5">
        <v>0</v>
      </c>
      <c r="AD86" s="5">
        <v>0</v>
      </c>
      <c r="AE86" s="5">
        <v>0</v>
      </c>
      <c r="AF86" s="5">
        <v>0</v>
      </c>
    </row>
    <row r="87" spans="1:32" ht="39.6" x14ac:dyDescent="0.25">
      <c r="A87" s="36" t="s">
        <v>135</v>
      </c>
      <c r="C87" s="30">
        <v>0</v>
      </c>
      <c r="G87" s="30">
        <v>0</v>
      </c>
      <c r="H87" s="30">
        <v>0</v>
      </c>
      <c r="J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Z87" s="30">
        <v>0</v>
      </c>
      <c r="AD87" s="30">
        <v>0</v>
      </c>
      <c r="AE87" s="30">
        <v>0</v>
      </c>
      <c r="AF87" s="30">
        <v>0</v>
      </c>
    </row>
    <row r="88" spans="1:32" ht="39.6" x14ac:dyDescent="0.25">
      <c r="A88" s="34" t="s">
        <v>196</v>
      </c>
      <c r="C88" s="5">
        <v>0</v>
      </c>
      <c r="G88" s="5">
        <v>0</v>
      </c>
      <c r="H88" s="5">
        <v>0</v>
      </c>
      <c r="J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Z88" s="5">
        <v>0</v>
      </c>
      <c r="AD88" s="5">
        <v>0</v>
      </c>
      <c r="AE88" s="5">
        <v>0</v>
      </c>
      <c r="AF88" s="5">
        <v>0</v>
      </c>
    </row>
    <row r="89" spans="1:32" ht="39.6" x14ac:dyDescent="0.25">
      <c r="A89" s="35" t="s">
        <v>136</v>
      </c>
      <c r="C89" s="30">
        <v>0</v>
      </c>
      <c r="G89" s="30">
        <v>0</v>
      </c>
      <c r="H89" s="30">
        <v>0</v>
      </c>
      <c r="J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Z89" s="30">
        <v>0</v>
      </c>
      <c r="AD89" s="30">
        <v>0</v>
      </c>
      <c r="AE89" s="30">
        <v>0</v>
      </c>
      <c r="AF89" s="30">
        <v>0</v>
      </c>
    </row>
    <row r="90" spans="1:32" ht="39.6" x14ac:dyDescent="0.25">
      <c r="A90" s="33" t="s">
        <v>137</v>
      </c>
      <c r="C90" s="5">
        <v>0</v>
      </c>
      <c r="G90" s="5">
        <v>0</v>
      </c>
      <c r="H90" s="5">
        <v>0</v>
      </c>
      <c r="J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Z90" s="5">
        <v>0</v>
      </c>
      <c r="AD90" s="5">
        <v>0</v>
      </c>
      <c r="AE90" s="5">
        <v>0</v>
      </c>
      <c r="AF90" s="5">
        <v>0</v>
      </c>
    </row>
    <row r="91" spans="1:32" ht="39.6" x14ac:dyDescent="0.25">
      <c r="A91" s="36" t="s">
        <v>138</v>
      </c>
      <c r="C91" s="30">
        <v>0</v>
      </c>
      <c r="G91" s="30">
        <v>0</v>
      </c>
      <c r="H91" s="30">
        <v>0</v>
      </c>
      <c r="J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Z91" s="30">
        <v>0</v>
      </c>
      <c r="AD91" s="30">
        <v>0</v>
      </c>
      <c r="AE91" s="30">
        <v>0</v>
      </c>
      <c r="AF91" s="30">
        <v>0</v>
      </c>
    </row>
    <row r="92" spans="1:32" ht="39.6" x14ac:dyDescent="0.25">
      <c r="A92" s="33" t="s">
        <v>139</v>
      </c>
      <c r="C92" s="5">
        <v>0</v>
      </c>
      <c r="G92" s="5">
        <v>0</v>
      </c>
      <c r="H92" s="5">
        <v>0</v>
      </c>
      <c r="J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Z92" s="5">
        <v>0</v>
      </c>
      <c r="AD92" s="5">
        <v>0</v>
      </c>
      <c r="AE92" s="5">
        <v>0</v>
      </c>
      <c r="AF92" s="5">
        <v>0</v>
      </c>
    </row>
    <row r="93" spans="1:32" ht="39.6" x14ac:dyDescent="0.25">
      <c r="A93" s="36" t="s">
        <v>140</v>
      </c>
      <c r="C93" s="30">
        <v>0</v>
      </c>
      <c r="G93" s="30">
        <v>0</v>
      </c>
      <c r="H93" s="30">
        <v>0</v>
      </c>
      <c r="J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Z93" s="30">
        <v>0</v>
      </c>
      <c r="AD93" s="30">
        <v>0</v>
      </c>
      <c r="AE93" s="30">
        <v>0</v>
      </c>
      <c r="AF93" s="30">
        <v>0</v>
      </c>
    </row>
    <row r="94" spans="1:32" ht="39.6" x14ac:dyDescent="0.25">
      <c r="A94" s="33" t="s">
        <v>141</v>
      </c>
      <c r="C94" s="5">
        <v>0</v>
      </c>
      <c r="G94" s="5">
        <v>6</v>
      </c>
      <c r="H94" s="5">
        <v>0</v>
      </c>
      <c r="J94" s="5">
        <v>6</v>
      </c>
      <c r="N94" s="5">
        <v>0</v>
      </c>
      <c r="O94" s="5">
        <v>0</v>
      </c>
      <c r="P94" s="5">
        <v>0</v>
      </c>
      <c r="Q94" s="5">
        <v>4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Z94" s="5">
        <v>4</v>
      </c>
      <c r="AD94" s="5">
        <v>0</v>
      </c>
      <c r="AE94" s="5">
        <v>0</v>
      </c>
      <c r="AF94" s="5">
        <v>0</v>
      </c>
    </row>
    <row r="95" spans="1:32" ht="39.6" x14ac:dyDescent="0.25">
      <c r="A95" s="36" t="s">
        <v>142</v>
      </c>
      <c r="C95" s="30">
        <v>0</v>
      </c>
      <c r="G95" s="30">
        <v>0</v>
      </c>
      <c r="H95" s="30">
        <v>0</v>
      </c>
      <c r="J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Z95" s="30">
        <v>0</v>
      </c>
      <c r="AD95" s="30">
        <v>0</v>
      </c>
      <c r="AE95" s="30">
        <v>0</v>
      </c>
      <c r="AF95" s="30">
        <v>0</v>
      </c>
    </row>
    <row r="96" spans="1:32" ht="39.6" x14ac:dyDescent="0.25">
      <c r="A96" s="34" t="s">
        <v>143</v>
      </c>
      <c r="C96" s="5">
        <v>0</v>
      </c>
      <c r="G96" s="5">
        <v>0</v>
      </c>
      <c r="H96" s="5">
        <v>0</v>
      </c>
      <c r="J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Z96" s="5">
        <v>0</v>
      </c>
      <c r="AD96" s="5">
        <v>0</v>
      </c>
      <c r="AE96" s="5">
        <v>0</v>
      </c>
      <c r="AF96" s="5">
        <v>0</v>
      </c>
    </row>
    <row r="97" spans="1:32" ht="39.6" x14ac:dyDescent="0.25">
      <c r="A97" s="35" t="s">
        <v>144</v>
      </c>
      <c r="C97" s="30">
        <v>0</v>
      </c>
      <c r="G97" s="30">
        <v>0</v>
      </c>
      <c r="H97" s="30">
        <v>0</v>
      </c>
      <c r="J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Z97" s="30">
        <v>0</v>
      </c>
      <c r="AD97" s="30">
        <v>0</v>
      </c>
      <c r="AE97" s="30">
        <v>0</v>
      </c>
      <c r="AF97" s="30">
        <v>0</v>
      </c>
    </row>
    <row r="98" spans="1:32" ht="49.5" customHeight="1" x14ac:dyDescent="0.25">
      <c r="A98" s="33" t="s">
        <v>195</v>
      </c>
      <c r="C98" s="5">
        <v>0</v>
      </c>
      <c r="G98" s="5">
        <v>0</v>
      </c>
      <c r="H98" s="5">
        <v>0</v>
      </c>
      <c r="J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0</v>
      </c>
      <c r="AD98" s="5">
        <v>0</v>
      </c>
      <c r="AE98" s="5">
        <v>0</v>
      </c>
      <c r="AF98" s="5">
        <v>0</v>
      </c>
    </row>
    <row r="99" spans="1:32" ht="39.6" x14ac:dyDescent="0.25">
      <c r="A99" s="36" t="s">
        <v>145</v>
      </c>
      <c r="C99" s="30">
        <v>0</v>
      </c>
      <c r="G99" s="30">
        <v>0</v>
      </c>
      <c r="H99" s="30">
        <v>0</v>
      </c>
      <c r="J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Z99" s="30">
        <v>0</v>
      </c>
      <c r="AD99" s="30">
        <v>0</v>
      </c>
      <c r="AE99" s="30">
        <v>0</v>
      </c>
      <c r="AF99" s="30">
        <v>0</v>
      </c>
    </row>
    <row r="100" spans="1:32" ht="39.6" x14ac:dyDescent="0.25">
      <c r="A100" s="33" t="s">
        <v>146</v>
      </c>
      <c r="C100" s="5">
        <v>0</v>
      </c>
      <c r="G100" s="5">
        <v>0</v>
      </c>
      <c r="H100" s="5">
        <v>0</v>
      </c>
      <c r="J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Z100" s="5">
        <v>0</v>
      </c>
      <c r="AD100" s="5">
        <v>0</v>
      </c>
      <c r="AE100" s="5">
        <v>0</v>
      </c>
      <c r="AF100" s="5">
        <v>0</v>
      </c>
    </row>
    <row r="101" spans="1:32" ht="39.6" x14ac:dyDescent="0.25">
      <c r="A101" s="36" t="s">
        <v>147</v>
      </c>
      <c r="C101" s="30">
        <v>0</v>
      </c>
      <c r="G101" s="30">
        <v>0</v>
      </c>
      <c r="H101" s="30">
        <v>0</v>
      </c>
      <c r="J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Z101" s="30">
        <v>0</v>
      </c>
      <c r="AD101" s="30">
        <v>0</v>
      </c>
      <c r="AE101" s="30">
        <v>0</v>
      </c>
      <c r="AF101" s="30">
        <v>0</v>
      </c>
    </row>
    <row r="102" spans="1:32" ht="39.6" x14ac:dyDescent="0.25">
      <c r="A102" s="33" t="s">
        <v>148</v>
      </c>
      <c r="C102" s="5">
        <v>0</v>
      </c>
      <c r="G102" s="5">
        <v>0</v>
      </c>
      <c r="H102" s="5">
        <v>0</v>
      </c>
      <c r="J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Z102" s="5">
        <v>0</v>
      </c>
      <c r="AD102" s="5">
        <v>0</v>
      </c>
      <c r="AE102" s="5">
        <v>0</v>
      </c>
      <c r="AF102" s="5">
        <v>0</v>
      </c>
    </row>
    <row r="103" spans="1:32" ht="39.6" x14ac:dyDescent="0.25">
      <c r="A103" s="36" t="s">
        <v>149</v>
      </c>
      <c r="C103" s="30">
        <v>0</v>
      </c>
      <c r="G103" s="30">
        <v>0</v>
      </c>
      <c r="H103" s="30">
        <v>0</v>
      </c>
      <c r="J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Z103" s="30">
        <v>0</v>
      </c>
      <c r="AD103" s="30">
        <v>0</v>
      </c>
      <c r="AE103" s="30">
        <v>0</v>
      </c>
      <c r="AF103" s="30">
        <v>0</v>
      </c>
    </row>
    <row r="104" spans="1:32" ht="39.6" x14ac:dyDescent="0.25">
      <c r="A104" s="34" t="s">
        <v>150</v>
      </c>
      <c r="C104" s="5">
        <v>0</v>
      </c>
      <c r="G104" s="5">
        <v>0</v>
      </c>
      <c r="H104" s="5">
        <v>0</v>
      </c>
      <c r="J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Z104" s="5">
        <v>0</v>
      </c>
      <c r="AD104" s="5">
        <v>0</v>
      </c>
      <c r="AE104" s="5">
        <v>0</v>
      </c>
      <c r="AF104" s="5">
        <v>0</v>
      </c>
    </row>
    <row r="105" spans="1:32" ht="39.6" x14ac:dyDescent="0.25">
      <c r="A105" s="35" t="s">
        <v>151</v>
      </c>
      <c r="C105" s="30">
        <v>0</v>
      </c>
      <c r="G105" s="30">
        <v>0</v>
      </c>
      <c r="H105" s="30">
        <v>0</v>
      </c>
      <c r="J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Z105" s="30">
        <v>0</v>
      </c>
      <c r="AD105" s="30">
        <v>0</v>
      </c>
      <c r="AE105" s="30">
        <v>0</v>
      </c>
      <c r="AF105" s="30">
        <v>0</v>
      </c>
    </row>
    <row r="106" spans="1:32" ht="39.6" x14ac:dyDescent="0.25">
      <c r="A106" s="33" t="s">
        <v>152</v>
      </c>
      <c r="C106" s="5">
        <v>0</v>
      </c>
      <c r="G106" s="5">
        <v>0</v>
      </c>
      <c r="H106" s="5">
        <v>0</v>
      </c>
      <c r="J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Z106" s="5">
        <v>0</v>
      </c>
      <c r="AD106" s="5">
        <v>0</v>
      </c>
      <c r="AE106" s="5">
        <v>0</v>
      </c>
      <c r="AF106" s="5">
        <v>0</v>
      </c>
    </row>
    <row r="107" spans="1:32" ht="39.6" x14ac:dyDescent="0.25">
      <c r="A107" s="36" t="s">
        <v>153</v>
      </c>
      <c r="C107" s="30">
        <v>0</v>
      </c>
      <c r="G107" s="30">
        <v>0</v>
      </c>
      <c r="H107" s="30">
        <v>0</v>
      </c>
      <c r="J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Z107" s="30">
        <v>0</v>
      </c>
      <c r="AD107" s="30">
        <v>0</v>
      </c>
      <c r="AE107" s="30">
        <v>0</v>
      </c>
      <c r="AF107" s="30">
        <v>0</v>
      </c>
    </row>
    <row r="108" spans="1:32" ht="39.6" x14ac:dyDescent="0.25">
      <c r="A108" s="33" t="s">
        <v>154</v>
      </c>
      <c r="C108" s="5">
        <v>0</v>
      </c>
      <c r="G108" s="5">
        <v>0</v>
      </c>
      <c r="H108" s="5">
        <v>0</v>
      </c>
      <c r="J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Z108" s="5">
        <v>0</v>
      </c>
      <c r="AD108" s="5">
        <v>0</v>
      </c>
      <c r="AE108" s="5">
        <v>0</v>
      </c>
      <c r="AF108" s="5">
        <v>0</v>
      </c>
    </row>
    <row r="109" spans="1:32" ht="39.6" x14ac:dyDescent="0.25">
      <c r="A109" s="36" t="s">
        <v>155</v>
      </c>
      <c r="C109" s="30">
        <v>0</v>
      </c>
      <c r="G109" s="30">
        <v>0</v>
      </c>
      <c r="H109" s="30">
        <v>0</v>
      </c>
      <c r="J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Z109" s="30">
        <v>0</v>
      </c>
      <c r="AD109" s="30">
        <v>0</v>
      </c>
      <c r="AE109" s="30">
        <v>0</v>
      </c>
      <c r="AF109" s="30">
        <v>0</v>
      </c>
    </row>
    <row r="110" spans="1:32" ht="39.6" x14ac:dyDescent="0.25">
      <c r="A110" s="33" t="s">
        <v>156</v>
      </c>
      <c r="C110" s="5">
        <v>0</v>
      </c>
      <c r="G110" s="5">
        <v>0</v>
      </c>
      <c r="H110" s="5">
        <v>0</v>
      </c>
      <c r="J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Z110" s="5">
        <v>0</v>
      </c>
      <c r="AD110" s="5">
        <v>0</v>
      </c>
      <c r="AE110" s="5">
        <v>0</v>
      </c>
      <c r="AF110" s="5">
        <v>0</v>
      </c>
    </row>
    <row r="111" spans="1:32" ht="39.6" x14ac:dyDescent="0.25">
      <c r="A111" s="36" t="s">
        <v>157</v>
      </c>
      <c r="C111" s="30">
        <v>0</v>
      </c>
      <c r="G111" s="30">
        <v>0</v>
      </c>
      <c r="H111" s="30">
        <v>0</v>
      </c>
      <c r="J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Z111" s="30">
        <v>0</v>
      </c>
      <c r="AD111" s="30">
        <v>0</v>
      </c>
      <c r="AE111" s="30">
        <v>0</v>
      </c>
      <c r="AF111" s="30">
        <v>0</v>
      </c>
    </row>
    <row r="112" spans="1:32" ht="39.6" x14ac:dyDescent="0.25">
      <c r="A112" s="34" t="s">
        <v>158</v>
      </c>
      <c r="C112" s="5">
        <v>0</v>
      </c>
      <c r="G112" s="5">
        <v>1</v>
      </c>
      <c r="H112" s="5">
        <v>0</v>
      </c>
      <c r="J112" s="5">
        <v>1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Z112" s="5">
        <v>0</v>
      </c>
      <c r="AD112" s="5">
        <v>1</v>
      </c>
      <c r="AE112" s="5">
        <v>0</v>
      </c>
      <c r="AF112" s="5">
        <v>0</v>
      </c>
    </row>
    <row r="113" spans="1:32" ht="39.6" x14ac:dyDescent="0.25">
      <c r="A113" s="35" t="s">
        <v>174</v>
      </c>
      <c r="C113" s="30">
        <v>0</v>
      </c>
      <c r="G113" s="30">
        <v>0</v>
      </c>
      <c r="H113" s="30">
        <v>0</v>
      </c>
      <c r="J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Z113" s="30">
        <v>0</v>
      </c>
      <c r="AD113" s="30">
        <v>0</v>
      </c>
      <c r="AE113" s="30">
        <v>0</v>
      </c>
      <c r="AF113" s="30">
        <v>0</v>
      </c>
    </row>
    <row r="114" spans="1:32" ht="39.6" x14ac:dyDescent="0.25">
      <c r="A114" s="33" t="s">
        <v>175</v>
      </c>
      <c r="C114" s="5">
        <v>0</v>
      </c>
      <c r="G114" s="5">
        <v>0</v>
      </c>
      <c r="H114" s="5">
        <v>0</v>
      </c>
      <c r="J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Z114" s="5">
        <v>0</v>
      </c>
      <c r="AD114" s="5">
        <v>0</v>
      </c>
      <c r="AE114" s="5">
        <v>0</v>
      </c>
      <c r="AF114" s="5">
        <v>0</v>
      </c>
    </row>
    <row r="115" spans="1:32" ht="39.6" x14ac:dyDescent="0.25">
      <c r="A115" s="36" t="s">
        <v>176</v>
      </c>
      <c r="C115" s="30">
        <v>0</v>
      </c>
      <c r="G115" s="30">
        <v>1</v>
      </c>
      <c r="H115" s="30">
        <v>0</v>
      </c>
      <c r="J115" s="30">
        <v>1</v>
      </c>
      <c r="N115" s="30">
        <v>1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Z115" s="30">
        <v>1</v>
      </c>
      <c r="AD115" s="30">
        <v>0</v>
      </c>
      <c r="AE115" s="30">
        <v>0</v>
      </c>
      <c r="AF115" s="30">
        <v>0</v>
      </c>
    </row>
    <row r="116" spans="1:32" ht="39.6" x14ac:dyDescent="0.25">
      <c r="A116" s="33" t="s">
        <v>177</v>
      </c>
      <c r="C116" s="5">
        <v>0</v>
      </c>
      <c r="G116" s="5">
        <v>0</v>
      </c>
      <c r="H116" s="5">
        <v>0</v>
      </c>
      <c r="J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Z116" s="5">
        <v>0</v>
      </c>
      <c r="AD116" s="5">
        <v>0</v>
      </c>
      <c r="AE116" s="5">
        <v>0</v>
      </c>
      <c r="AF116" s="5">
        <v>0</v>
      </c>
    </row>
    <row r="117" spans="1:32" ht="39.6" x14ac:dyDescent="0.25">
      <c r="A117" s="53" t="s">
        <v>201</v>
      </c>
      <c r="C117" s="30">
        <v>0</v>
      </c>
      <c r="G117" s="30">
        <v>0</v>
      </c>
      <c r="H117" s="30">
        <v>0</v>
      </c>
      <c r="J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Z117" s="30">
        <v>0</v>
      </c>
      <c r="AD117" s="30">
        <v>0</v>
      </c>
      <c r="AE117" s="30">
        <v>0</v>
      </c>
      <c r="AF117" s="30">
        <v>0</v>
      </c>
    </row>
    <row r="118" spans="1:32" ht="39.6" x14ac:dyDescent="0.25">
      <c r="A118" s="34" t="s">
        <v>202</v>
      </c>
      <c r="C118" s="5">
        <v>0</v>
      </c>
      <c r="G118" s="5">
        <v>0</v>
      </c>
      <c r="H118" s="5">
        <v>0</v>
      </c>
      <c r="J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Z118" s="5">
        <v>0</v>
      </c>
      <c r="AD118" s="5">
        <v>0</v>
      </c>
      <c r="AE118" s="5">
        <v>0</v>
      </c>
      <c r="AF118" s="5">
        <v>0</v>
      </c>
    </row>
    <row r="119" spans="1:32" ht="39.6" x14ac:dyDescent="0.25">
      <c r="A119" s="36" t="s">
        <v>159</v>
      </c>
      <c r="C119" s="30">
        <v>0</v>
      </c>
      <c r="G119" s="30">
        <v>0</v>
      </c>
      <c r="H119" s="30">
        <v>0</v>
      </c>
      <c r="J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Z119" s="30">
        <v>0</v>
      </c>
      <c r="AD119" s="30">
        <v>0</v>
      </c>
      <c r="AE119" s="30">
        <v>0</v>
      </c>
      <c r="AF119" s="30">
        <v>0</v>
      </c>
    </row>
    <row r="120" spans="1:32" ht="39.6" x14ac:dyDescent="0.25">
      <c r="A120" s="34" t="s">
        <v>160</v>
      </c>
      <c r="C120" s="5">
        <v>0</v>
      </c>
      <c r="G120" s="5">
        <v>0</v>
      </c>
      <c r="H120" s="5">
        <v>0</v>
      </c>
      <c r="J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Z120" s="5">
        <v>0</v>
      </c>
      <c r="AD120" s="5">
        <v>0</v>
      </c>
      <c r="AE120" s="5">
        <v>0</v>
      </c>
      <c r="AF120" s="5">
        <v>0</v>
      </c>
    </row>
    <row r="121" spans="1:32" ht="39.6" x14ac:dyDescent="0.25">
      <c r="A121" s="35" t="s">
        <v>180</v>
      </c>
      <c r="C121" s="30">
        <v>0</v>
      </c>
      <c r="G121" s="30">
        <v>1</v>
      </c>
      <c r="H121" s="30">
        <v>0</v>
      </c>
      <c r="J121" s="30">
        <v>1</v>
      </c>
      <c r="N121" s="30">
        <v>1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Z121" s="30">
        <v>1</v>
      </c>
      <c r="AD121" s="30">
        <v>0</v>
      </c>
      <c r="AE121" s="30">
        <v>0</v>
      </c>
      <c r="AF121" s="30">
        <v>0</v>
      </c>
    </row>
    <row r="122" spans="1:32" ht="39.6" x14ac:dyDescent="0.25">
      <c r="A122" s="33" t="s">
        <v>181</v>
      </c>
      <c r="C122" s="5">
        <v>0</v>
      </c>
      <c r="G122" s="5">
        <v>0</v>
      </c>
      <c r="H122" s="5">
        <v>0</v>
      </c>
      <c r="J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Z122" s="5">
        <v>0</v>
      </c>
      <c r="AD122" s="5">
        <v>0</v>
      </c>
      <c r="AE122" s="5">
        <v>0</v>
      </c>
      <c r="AF122" s="5">
        <v>0</v>
      </c>
    </row>
    <row r="123" spans="1:32" ht="39.6" x14ac:dyDescent="0.25">
      <c r="A123" s="36" t="s">
        <v>182</v>
      </c>
      <c r="C123" s="30">
        <v>0</v>
      </c>
      <c r="G123" s="30">
        <v>0</v>
      </c>
      <c r="H123" s="30">
        <v>0</v>
      </c>
      <c r="J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Z123" s="30">
        <v>0</v>
      </c>
      <c r="AD123" s="30">
        <v>0</v>
      </c>
      <c r="AE123" s="30">
        <v>0</v>
      </c>
      <c r="AF123" s="30">
        <v>0</v>
      </c>
    </row>
    <row r="124" spans="1:32" ht="26.4" x14ac:dyDescent="0.25">
      <c r="A124" s="33" t="s">
        <v>161</v>
      </c>
      <c r="C124" s="5">
        <v>0</v>
      </c>
      <c r="G124" s="5">
        <v>0</v>
      </c>
      <c r="H124" s="5">
        <v>0</v>
      </c>
      <c r="J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Z124" s="5">
        <v>0</v>
      </c>
      <c r="AD124" s="5">
        <v>0</v>
      </c>
      <c r="AE124" s="5">
        <v>0</v>
      </c>
      <c r="AF124" s="5">
        <v>0</v>
      </c>
    </row>
    <row r="125" spans="1:32" ht="39.6" x14ac:dyDescent="0.25">
      <c r="A125" s="36" t="s">
        <v>162</v>
      </c>
      <c r="C125" s="30">
        <v>0</v>
      </c>
      <c r="G125" s="30">
        <v>0</v>
      </c>
      <c r="H125" s="30">
        <v>0</v>
      </c>
      <c r="J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Z125" s="30">
        <v>0</v>
      </c>
      <c r="AD125" s="30">
        <v>0</v>
      </c>
      <c r="AE125" s="30">
        <v>0</v>
      </c>
      <c r="AF125" s="30">
        <v>0</v>
      </c>
    </row>
    <row r="126" spans="1:32" ht="39.6" x14ac:dyDescent="0.25">
      <c r="A126" s="33" t="s">
        <v>163</v>
      </c>
      <c r="C126" s="5">
        <v>0</v>
      </c>
      <c r="G126" s="5">
        <v>0</v>
      </c>
      <c r="H126" s="5">
        <v>0</v>
      </c>
      <c r="J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Z126" s="5">
        <v>0</v>
      </c>
      <c r="AD126" s="5">
        <v>0</v>
      </c>
      <c r="AE126" s="5">
        <v>0</v>
      </c>
      <c r="AF126" s="5">
        <v>0</v>
      </c>
    </row>
    <row r="127" spans="1:32" ht="39.6" x14ac:dyDescent="0.25">
      <c r="A127" s="36" t="s">
        <v>194</v>
      </c>
      <c r="C127" s="30">
        <v>0</v>
      </c>
      <c r="G127" s="30">
        <v>0</v>
      </c>
      <c r="H127" s="30">
        <v>0</v>
      </c>
      <c r="J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Z127" s="30">
        <v>0</v>
      </c>
      <c r="AD127" s="30">
        <v>0</v>
      </c>
      <c r="AE127" s="30">
        <v>0</v>
      </c>
      <c r="AF127" s="30">
        <v>0</v>
      </c>
    </row>
    <row r="128" spans="1:32" ht="39.6" x14ac:dyDescent="0.25">
      <c r="A128" s="34" t="s">
        <v>186</v>
      </c>
      <c r="C128" s="5">
        <v>0</v>
      </c>
      <c r="G128" s="5">
        <v>0</v>
      </c>
      <c r="H128" s="5">
        <v>0</v>
      </c>
      <c r="J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Z128" s="5">
        <v>0</v>
      </c>
      <c r="AD128" s="5">
        <v>0</v>
      </c>
      <c r="AE128" s="5">
        <v>0</v>
      </c>
      <c r="AF128" s="5">
        <v>0</v>
      </c>
    </row>
    <row r="129" spans="1:32" ht="39.6" x14ac:dyDescent="0.25">
      <c r="A129" s="35" t="s">
        <v>187</v>
      </c>
      <c r="C129" s="30">
        <v>0</v>
      </c>
      <c r="G129" s="30">
        <v>0</v>
      </c>
      <c r="H129" s="30">
        <v>0</v>
      </c>
      <c r="J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Z129" s="30">
        <v>0</v>
      </c>
      <c r="AD129" s="30">
        <v>0</v>
      </c>
      <c r="AE129" s="30">
        <v>0</v>
      </c>
      <c r="AF129" s="30">
        <v>0</v>
      </c>
    </row>
    <row r="130" spans="1:32" ht="39.6" x14ac:dyDescent="0.25">
      <c r="A130" s="33" t="s">
        <v>164</v>
      </c>
      <c r="C130" s="5">
        <v>0</v>
      </c>
      <c r="G130" s="5">
        <v>1</v>
      </c>
      <c r="H130" s="5">
        <v>0</v>
      </c>
      <c r="J130" s="5">
        <v>1</v>
      </c>
      <c r="N130" s="5">
        <v>1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Z130" s="5">
        <v>1</v>
      </c>
      <c r="AD130" s="5">
        <v>0</v>
      </c>
      <c r="AE130" s="5">
        <v>0</v>
      </c>
      <c r="AF130" s="5">
        <v>0</v>
      </c>
    </row>
    <row r="131" spans="1:32" ht="39.6" x14ac:dyDescent="0.25">
      <c r="A131" s="36" t="s">
        <v>165</v>
      </c>
      <c r="C131" s="30">
        <v>0</v>
      </c>
      <c r="G131" s="30">
        <v>0</v>
      </c>
      <c r="H131" s="30">
        <v>0</v>
      </c>
      <c r="J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Z131" s="30">
        <v>0</v>
      </c>
      <c r="AD131" s="30">
        <v>0</v>
      </c>
      <c r="AE131" s="30">
        <v>0</v>
      </c>
      <c r="AF131" s="30">
        <v>0</v>
      </c>
    </row>
    <row r="132" spans="1:32" ht="39.6" x14ac:dyDescent="0.25">
      <c r="A132" s="33" t="s">
        <v>166</v>
      </c>
      <c r="C132" s="5">
        <v>0</v>
      </c>
      <c r="G132" s="5">
        <v>0</v>
      </c>
      <c r="H132" s="5">
        <v>0</v>
      </c>
      <c r="J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Z132" s="5">
        <v>0</v>
      </c>
      <c r="AD132" s="5">
        <v>0</v>
      </c>
      <c r="AE132" s="5">
        <v>0</v>
      </c>
      <c r="AF132" s="5">
        <v>0</v>
      </c>
    </row>
    <row r="133" spans="1:32" ht="39.6" x14ac:dyDescent="0.25">
      <c r="A133" s="36" t="s">
        <v>167</v>
      </c>
      <c r="C133" s="30">
        <v>0</v>
      </c>
      <c r="G133" s="30">
        <v>0</v>
      </c>
      <c r="H133" s="30">
        <v>0</v>
      </c>
      <c r="J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Z133" s="30">
        <v>0</v>
      </c>
      <c r="AD133" s="30">
        <v>0</v>
      </c>
      <c r="AE133" s="30">
        <v>0</v>
      </c>
      <c r="AF133" s="30">
        <v>0</v>
      </c>
    </row>
    <row r="134" spans="1:32" ht="39.6" x14ac:dyDescent="0.25">
      <c r="A134" s="33" t="s">
        <v>168</v>
      </c>
      <c r="C134" s="5">
        <v>0</v>
      </c>
      <c r="G134" s="5">
        <v>0</v>
      </c>
      <c r="H134" s="5">
        <v>0</v>
      </c>
      <c r="J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Z134" s="5">
        <v>0</v>
      </c>
      <c r="AD134" s="5">
        <v>0</v>
      </c>
      <c r="AE134" s="5">
        <v>0</v>
      </c>
      <c r="AF134" s="5">
        <v>0</v>
      </c>
    </row>
    <row r="135" spans="1:32" ht="39.6" x14ac:dyDescent="0.25">
      <c r="A135" s="36" t="s">
        <v>169</v>
      </c>
      <c r="C135" s="30">
        <v>0</v>
      </c>
      <c r="G135" s="30">
        <v>0</v>
      </c>
      <c r="H135" s="30">
        <v>0</v>
      </c>
      <c r="J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Z135" s="30">
        <v>0</v>
      </c>
      <c r="AD135" s="30">
        <v>0</v>
      </c>
      <c r="AE135" s="30">
        <v>0</v>
      </c>
      <c r="AF135" s="30">
        <v>0</v>
      </c>
    </row>
    <row r="136" spans="1:32" ht="39.6" x14ac:dyDescent="0.25">
      <c r="A136" s="34" t="s">
        <v>170</v>
      </c>
      <c r="C136" s="5">
        <v>0</v>
      </c>
      <c r="G136" s="5">
        <v>0</v>
      </c>
      <c r="H136" s="5">
        <v>0</v>
      </c>
      <c r="J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Z136" s="5">
        <v>0</v>
      </c>
      <c r="AD136" s="5">
        <v>0</v>
      </c>
      <c r="AE136" s="5">
        <v>0</v>
      </c>
      <c r="AF136" s="5">
        <v>0</v>
      </c>
    </row>
    <row r="137" spans="1:32" ht="39.6" x14ac:dyDescent="0.25">
      <c r="A137" s="35" t="s">
        <v>171</v>
      </c>
      <c r="C137" s="30">
        <v>0</v>
      </c>
      <c r="G137" s="30">
        <v>0</v>
      </c>
      <c r="H137" s="30">
        <v>0</v>
      </c>
      <c r="J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0</v>
      </c>
      <c r="Z137" s="30">
        <v>0</v>
      </c>
      <c r="AD137" s="30">
        <v>0</v>
      </c>
      <c r="AE137" s="30">
        <v>0</v>
      </c>
      <c r="AF137" s="30">
        <v>0</v>
      </c>
    </row>
    <row r="138" spans="1:32" ht="39.6" x14ac:dyDescent="0.25">
      <c r="A138" s="33" t="s">
        <v>62</v>
      </c>
      <c r="C138" s="5">
        <v>0</v>
      </c>
      <c r="G138" s="5">
        <v>0</v>
      </c>
      <c r="H138" s="5">
        <v>0</v>
      </c>
      <c r="J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Z138" s="5">
        <v>0</v>
      </c>
      <c r="AD138" s="5">
        <v>0</v>
      </c>
      <c r="AE138" s="5">
        <v>0</v>
      </c>
      <c r="AF138" s="5">
        <v>0</v>
      </c>
    </row>
    <row r="139" spans="1:32" ht="39.6" x14ac:dyDescent="0.25">
      <c r="A139" s="36" t="s">
        <v>63</v>
      </c>
      <c r="C139" s="30">
        <v>0</v>
      </c>
      <c r="G139" s="30">
        <v>0</v>
      </c>
      <c r="H139" s="30">
        <v>0</v>
      </c>
      <c r="J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Z139" s="30">
        <v>0</v>
      </c>
      <c r="AD139" s="30">
        <v>0</v>
      </c>
      <c r="AE139" s="30">
        <v>0</v>
      </c>
      <c r="AF139" s="30">
        <v>0</v>
      </c>
    </row>
    <row r="140" spans="1:32" ht="39.6" x14ac:dyDescent="0.25">
      <c r="A140" s="33" t="s">
        <v>67</v>
      </c>
      <c r="C140" s="5">
        <v>0</v>
      </c>
      <c r="G140" s="5">
        <v>0</v>
      </c>
      <c r="H140" s="5">
        <v>0</v>
      </c>
      <c r="J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Z140" s="5">
        <v>0</v>
      </c>
      <c r="AD140" s="5">
        <v>0</v>
      </c>
      <c r="AE140" s="5">
        <v>0</v>
      </c>
      <c r="AF140" s="5">
        <v>0</v>
      </c>
    </row>
    <row r="141" spans="1:32" ht="39.6" x14ac:dyDescent="0.25">
      <c r="A141" s="36" t="s">
        <v>68</v>
      </c>
      <c r="C141" s="30">
        <v>0</v>
      </c>
      <c r="G141" s="30">
        <v>0</v>
      </c>
      <c r="H141" s="30">
        <v>0</v>
      </c>
      <c r="J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Z141" s="30">
        <v>0</v>
      </c>
      <c r="AD141" s="30">
        <v>0</v>
      </c>
      <c r="AE141" s="30">
        <v>0</v>
      </c>
      <c r="AF141" s="30">
        <v>0</v>
      </c>
    </row>
    <row r="142" spans="1:32" ht="39.6" x14ac:dyDescent="0.25">
      <c r="A142" s="33" t="s">
        <v>64</v>
      </c>
      <c r="C142" s="5">
        <v>0</v>
      </c>
      <c r="G142" s="5">
        <v>0</v>
      </c>
      <c r="H142" s="5">
        <v>0</v>
      </c>
      <c r="J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Z142" s="5">
        <v>0</v>
      </c>
      <c r="AD142" s="5">
        <v>0</v>
      </c>
      <c r="AE142" s="5">
        <v>0</v>
      </c>
      <c r="AF142" s="5">
        <v>0</v>
      </c>
    </row>
    <row r="143" spans="1:32" ht="39.6" x14ac:dyDescent="0.25">
      <c r="A143" s="36" t="s">
        <v>65</v>
      </c>
      <c r="C143" s="30">
        <v>0</v>
      </c>
      <c r="G143" s="30">
        <v>0</v>
      </c>
      <c r="H143" s="30">
        <v>0</v>
      </c>
      <c r="J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Z143" s="30">
        <v>0</v>
      </c>
      <c r="AD143" s="30">
        <v>0</v>
      </c>
      <c r="AE143" s="30">
        <v>0</v>
      </c>
      <c r="AF143" s="30">
        <v>0</v>
      </c>
    </row>
    <row r="144" spans="1:32" ht="39.6" x14ac:dyDescent="0.25">
      <c r="A144" s="34" t="s">
        <v>66</v>
      </c>
      <c r="C144" s="5">
        <v>0</v>
      </c>
      <c r="G144" s="5">
        <v>0</v>
      </c>
      <c r="H144" s="5">
        <v>0</v>
      </c>
      <c r="J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Z144" s="5">
        <v>0</v>
      </c>
      <c r="AD144" s="5">
        <v>0</v>
      </c>
      <c r="AE144" s="5">
        <v>0</v>
      </c>
      <c r="AF144" s="5">
        <v>0</v>
      </c>
    </row>
    <row r="145" spans="1:32" ht="26.4" x14ac:dyDescent="0.25">
      <c r="A145" s="41" t="s">
        <v>26</v>
      </c>
      <c r="C145" s="30">
        <v>0</v>
      </c>
      <c r="G145" s="30">
        <v>0</v>
      </c>
      <c r="H145" s="30">
        <v>0</v>
      </c>
      <c r="J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Z145" s="30">
        <v>0</v>
      </c>
      <c r="AD145" s="30">
        <v>0</v>
      </c>
      <c r="AE145" s="30">
        <v>0</v>
      </c>
      <c r="AF145" s="30">
        <v>0</v>
      </c>
    </row>
    <row r="149" spans="1:32" ht="15.6" x14ac:dyDescent="0.25">
      <c r="A149" s="25" t="s">
        <v>0</v>
      </c>
      <c r="B149" s="7"/>
      <c r="C149" s="26">
        <f>SUM(C8:C145)</f>
        <v>46</v>
      </c>
      <c r="D149" s="9">
        <f t="shared" ref="D149:AF149" si="0">SUM(D8:D145)</f>
        <v>0</v>
      </c>
      <c r="E149" s="9">
        <f t="shared" si="0"/>
        <v>0</v>
      </c>
      <c r="F149" s="9">
        <f t="shared" si="0"/>
        <v>0</v>
      </c>
      <c r="G149" s="26">
        <f t="shared" si="0"/>
        <v>174</v>
      </c>
      <c r="H149" s="26">
        <f t="shared" si="0"/>
        <v>6</v>
      </c>
      <c r="I149" s="26">
        <f t="shared" si="0"/>
        <v>0</v>
      </c>
      <c r="J149" s="26">
        <f t="shared" si="0"/>
        <v>180</v>
      </c>
      <c r="K149" s="26">
        <f t="shared" si="0"/>
        <v>0</v>
      </c>
      <c r="L149" s="26">
        <f t="shared" si="0"/>
        <v>0</v>
      </c>
      <c r="M149" s="26">
        <f t="shared" si="0"/>
        <v>0</v>
      </c>
      <c r="N149" s="26">
        <f t="shared" si="0"/>
        <v>31</v>
      </c>
      <c r="O149" s="26">
        <f t="shared" si="0"/>
        <v>32</v>
      </c>
      <c r="P149" s="26">
        <f t="shared" si="0"/>
        <v>9</v>
      </c>
      <c r="Q149" s="26">
        <f t="shared" si="0"/>
        <v>71</v>
      </c>
      <c r="R149" s="26">
        <f t="shared" si="0"/>
        <v>2</v>
      </c>
      <c r="S149" s="26">
        <f t="shared" si="0"/>
        <v>0</v>
      </c>
      <c r="T149" s="26">
        <f t="shared" si="0"/>
        <v>1</v>
      </c>
      <c r="U149" s="26">
        <f t="shared" si="0"/>
        <v>0</v>
      </c>
      <c r="V149" s="26">
        <f t="shared" si="0"/>
        <v>1</v>
      </c>
      <c r="W149" s="26">
        <f t="shared" si="0"/>
        <v>0</v>
      </c>
      <c r="X149" s="26">
        <f t="shared" si="0"/>
        <v>0</v>
      </c>
      <c r="Y149" s="26">
        <f t="shared" si="0"/>
        <v>0</v>
      </c>
      <c r="Z149" s="26">
        <f t="shared" si="0"/>
        <v>147</v>
      </c>
      <c r="AA149" s="9">
        <f t="shared" si="0"/>
        <v>0</v>
      </c>
      <c r="AB149" s="9">
        <f t="shared" si="0"/>
        <v>0</v>
      </c>
      <c r="AC149" s="9">
        <f t="shared" si="0"/>
        <v>0</v>
      </c>
      <c r="AD149" s="26">
        <f>SUM(AD8:AD145)</f>
        <v>70</v>
      </c>
      <c r="AE149" s="26">
        <f t="shared" si="0"/>
        <v>0</v>
      </c>
      <c r="AF149" s="26">
        <f t="shared" si="0"/>
        <v>0</v>
      </c>
    </row>
    <row r="150" spans="1:32" x14ac:dyDescent="0.25">
      <c r="A150" s="4"/>
    </row>
    <row r="151" spans="1:32" ht="41.25" customHeight="1" x14ac:dyDescent="0.25"/>
    <row r="152" spans="1:32" ht="41.25" customHeight="1" x14ac:dyDescent="0.25"/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52"/>
  <sheetViews>
    <sheetView view="pageBreakPreview" zoomScale="60" zoomScaleNormal="7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8"/>
  </cols>
  <sheetData>
    <row r="1" spans="1:32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5"/>
      <c r="AF1" s="5"/>
    </row>
    <row r="2" spans="1:32" s="13" customFormat="1" ht="54.9" customHeight="1" x14ac:dyDescent="0.25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  <c r="AF2" s="56"/>
    </row>
    <row r="3" spans="1:32" s="13" customFormat="1" ht="39.9" customHeight="1" thickBot="1" x14ac:dyDescent="0.3">
      <c r="A3" s="57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  <c r="AF3" s="58"/>
    </row>
    <row r="4" spans="1:32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3" customFormat="1" ht="30" customHeight="1" thickBot="1" x14ac:dyDescent="0.35">
      <c r="A5" s="16"/>
      <c r="B5" s="17"/>
      <c r="C5" s="54" t="s">
        <v>33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8"/>
      <c r="AF5" s="28"/>
    </row>
    <row r="6" spans="1:32" s="13" customFormat="1" ht="86.25" customHeight="1" thickBot="1" x14ac:dyDescent="0.3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32" s="13" customFormat="1" ht="20.100000000000001" customHeight="1" x14ac:dyDescent="0.25">
      <c r="A7" s="4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4" t="s">
        <v>25</v>
      </c>
      <c r="C8" s="5">
        <v>0</v>
      </c>
      <c r="G8" s="5">
        <v>2</v>
      </c>
      <c r="H8" s="5">
        <v>0</v>
      </c>
      <c r="J8" s="5">
        <v>2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Z8" s="5">
        <v>0</v>
      </c>
      <c r="AD8" s="5">
        <v>2</v>
      </c>
      <c r="AE8" s="5">
        <v>0</v>
      </c>
      <c r="AF8" s="5">
        <v>0</v>
      </c>
    </row>
    <row r="9" spans="1:32" ht="40.200000000000003" customHeight="1" x14ac:dyDescent="0.25">
      <c r="A9" s="35" t="s">
        <v>42</v>
      </c>
      <c r="C9" s="30">
        <v>0</v>
      </c>
      <c r="G9" s="30">
        <v>5</v>
      </c>
      <c r="H9" s="30">
        <v>0</v>
      </c>
      <c r="J9" s="30">
        <v>5</v>
      </c>
      <c r="N9" s="30">
        <v>0</v>
      </c>
      <c r="O9" s="30">
        <v>1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1</v>
      </c>
      <c r="W9" s="30">
        <v>0</v>
      </c>
      <c r="X9" s="30">
        <v>0</v>
      </c>
      <c r="Z9" s="30">
        <v>2</v>
      </c>
      <c r="AD9" s="30">
        <v>2</v>
      </c>
      <c r="AE9" s="30">
        <v>0</v>
      </c>
      <c r="AF9" s="30">
        <v>0</v>
      </c>
    </row>
    <row r="10" spans="1:32" ht="39.6" customHeight="1" x14ac:dyDescent="0.25">
      <c r="A10" s="33" t="s">
        <v>43</v>
      </c>
      <c r="C10" s="5">
        <v>5</v>
      </c>
      <c r="G10" s="5">
        <v>29</v>
      </c>
      <c r="H10" s="5">
        <v>0</v>
      </c>
      <c r="J10" s="5">
        <v>29</v>
      </c>
      <c r="N10" s="5">
        <v>1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12</v>
      </c>
      <c r="W10" s="5">
        <v>0</v>
      </c>
      <c r="X10" s="5">
        <v>0</v>
      </c>
      <c r="Z10" s="5">
        <v>13</v>
      </c>
      <c r="AD10" s="5">
        <v>21</v>
      </c>
      <c r="AE10" s="5">
        <v>0</v>
      </c>
      <c r="AF10" s="5">
        <v>0</v>
      </c>
    </row>
    <row r="11" spans="1:32" ht="40.200000000000003" customHeight="1" x14ac:dyDescent="0.25">
      <c r="A11" s="36" t="s">
        <v>44</v>
      </c>
      <c r="C11" s="30">
        <v>2</v>
      </c>
      <c r="G11" s="30">
        <v>5</v>
      </c>
      <c r="H11" s="30">
        <v>0</v>
      </c>
      <c r="J11" s="30">
        <v>5</v>
      </c>
      <c r="N11" s="30">
        <v>2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2</v>
      </c>
      <c r="W11" s="30">
        <v>0</v>
      </c>
      <c r="X11" s="30">
        <v>0</v>
      </c>
      <c r="Z11" s="30">
        <v>4</v>
      </c>
      <c r="AD11" s="30">
        <v>3</v>
      </c>
      <c r="AE11" s="30">
        <v>0</v>
      </c>
      <c r="AF11" s="30">
        <v>0</v>
      </c>
    </row>
    <row r="12" spans="1:32" ht="39.6" customHeight="1" x14ac:dyDescent="0.25">
      <c r="A12" s="33" t="s">
        <v>45</v>
      </c>
      <c r="C12" s="5">
        <v>1</v>
      </c>
      <c r="G12" s="5">
        <v>3</v>
      </c>
      <c r="H12" s="5">
        <v>0</v>
      </c>
      <c r="J12" s="5">
        <v>3</v>
      </c>
      <c r="N12" s="5">
        <v>1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</v>
      </c>
      <c r="W12" s="5">
        <v>0</v>
      </c>
      <c r="X12" s="5">
        <v>0</v>
      </c>
      <c r="Z12" s="5">
        <v>2</v>
      </c>
      <c r="AD12" s="5">
        <v>2</v>
      </c>
      <c r="AE12" s="5">
        <v>0</v>
      </c>
      <c r="AF12" s="5">
        <v>0</v>
      </c>
    </row>
    <row r="13" spans="1:32" ht="40.200000000000003" customHeight="1" x14ac:dyDescent="0.25">
      <c r="A13" s="36" t="s">
        <v>46</v>
      </c>
      <c r="C13" s="30">
        <v>0</v>
      </c>
      <c r="G13" s="30">
        <v>4</v>
      </c>
      <c r="H13" s="30">
        <v>0</v>
      </c>
      <c r="J13" s="30">
        <v>4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4</v>
      </c>
      <c r="X13" s="30">
        <v>0</v>
      </c>
      <c r="Z13" s="30">
        <v>4</v>
      </c>
      <c r="AD13" s="30">
        <v>0</v>
      </c>
      <c r="AE13" s="30">
        <v>0</v>
      </c>
      <c r="AF13" s="30">
        <v>0</v>
      </c>
    </row>
    <row r="14" spans="1:32" ht="39.6" customHeight="1" x14ac:dyDescent="0.25">
      <c r="A14" s="33" t="s">
        <v>47</v>
      </c>
      <c r="C14" s="5">
        <v>0</v>
      </c>
      <c r="G14" s="5">
        <v>2</v>
      </c>
      <c r="H14" s="5">
        <v>0</v>
      </c>
      <c r="J14" s="5">
        <v>2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</v>
      </c>
      <c r="W14" s="5">
        <v>0</v>
      </c>
      <c r="X14" s="5">
        <v>0</v>
      </c>
      <c r="Z14" s="5">
        <v>1</v>
      </c>
      <c r="AD14" s="5">
        <v>1</v>
      </c>
      <c r="AE14" s="5">
        <v>0</v>
      </c>
      <c r="AF14" s="5">
        <v>0</v>
      </c>
    </row>
    <row r="15" spans="1:32" ht="40.200000000000003" customHeight="1" x14ac:dyDescent="0.25">
      <c r="A15" s="36" t="s">
        <v>48</v>
      </c>
      <c r="C15" s="30">
        <v>2</v>
      </c>
      <c r="G15" s="30">
        <v>3</v>
      </c>
      <c r="H15" s="30">
        <v>0</v>
      </c>
      <c r="J15" s="30">
        <v>3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Z15" s="30">
        <v>0</v>
      </c>
      <c r="AD15" s="30">
        <v>5</v>
      </c>
      <c r="AE15" s="30">
        <v>0</v>
      </c>
      <c r="AF15" s="30">
        <v>0</v>
      </c>
    </row>
    <row r="16" spans="1:32" ht="39.6" customHeight="1" x14ac:dyDescent="0.25">
      <c r="A16" s="34" t="s">
        <v>49</v>
      </c>
      <c r="C16" s="5">
        <v>0</v>
      </c>
      <c r="G16" s="5">
        <v>2</v>
      </c>
      <c r="H16" s="5">
        <v>0</v>
      </c>
      <c r="J16" s="5">
        <v>2</v>
      </c>
      <c r="N16" s="5">
        <v>0</v>
      </c>
      <c r="O16" s="5">
        <v>0</v>
      </c>
      <c r="P16" s="5">
        <v>1</v>
      </c>
      <c r="Q16" s="5">
        <v>0</v>
      </c>
      <c r="R16" s="5">
        <v>0</v>
      </c>
      <c r="S16" s="5">
        <v>0</v>
      </c>
      <c r="T16" s="5">
        <v>1</v>
      </c>
      <c r="U16" s="5">
        <v>0</v>
      </c>
      <c r="V16" s="5">
        <v>0</v>
      </c>
      <c r="W16" s="5">
        <v>0</v>
      </c>
      <c r="X16" s="5">
        <v>0</v>
      </c>
      <c r="Z16" s="5">
        <v>2</v>
      </c>
      <c r="AD16" s="5">
        <v>0</v>
      </c>
      <c r="AE16" s="5">
        <v>0</v>
      </c>
      <c r="AF16" s="5">
        <v>0</v>
      </c>
    </row>
    <row r="17" spans="1:32" ht="40.200000000000003" customHeight="1" x14ac:dyDescent="0.25">
      <c r="A17" s="35" t="s">
        <v>50</v>
      </c>
      <c r="C17" s="30">
        <v>0</v>
      </c>
      <c r="G17" s="30">
        <v>2</v>
      </c>
      <c r="H17" s="30">
        <v>0</v>
      </c>
      <c r="J17" s="30">
        <v>2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1</v>
      </c>
      <c r="W17" s="30">
        <v>0</v>
      </c>
      <c r="X17" s="30">
        <v>0</v>
      </c>
      <c r="Z17" s="30">
        <v>1</v>
      </c>
      <c r="AD17" s="30">
        <v>1</v>
      </c>
      <c r="AE17" s="30">
        <v>0</v>
      </c>
      <c r="AF17" s="30">
        <v>0</v>
      </c>
    </row>
    <row r="18" spans="1:32" ht="39.6" customHeight="1" x14ac:dyDescent="0.25">
      <c r="A18" s="33" t="s">
        <v>51</v>
      </c>
      <c r="C18" s="5">
        <v>0</v>
      </c>
      <c r="G18" s="5">
        <v>3</v>
      </c>
      <c r="H18" s="5">
        <v>0</v>
      </c>
      <c r="J18" s="5">
        <v>3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2</v>
      </c>
      <c r="W18" s="5">
        <v>0</v>
      </c>
      <c r="X18" s="5">
        <v>0</v>
      </c>
      <c r="Z18" s="5">
        <v>3</v>
      </c>
      <c r="AD18" s="5">
        <v>0</v>
      </c>
      <c r="AE18" s="5">
        <v>0</v>
      </c>
      <c r="AF18" s="5">
        <v>0</v>
      </c>
    </row>
    <row r="19" spans="1:32" ht="40.200000000000003" customHeight="1" x14ac:dyDescent="0.25">
      <c r="A19" s="36" t="s">
        <v>52</v>
      </c>
      <c r="C19" s="30">
        <v>2</v>
      </c>
      <c r="G19" s="30">
        <v>4</v>
      </c>
      <c r="H19" s="30">
        <v>0</v>
      </c>
      <c r="J19" s="30">
        <v>4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2</v>
      </c>
      <c r="W19" s="30">
        <v>0</v>
      </c>
      <c r="X19" s="30">
        <v>0</v>
      </c>
      <c r="Z19" s="30">
        <v>2</v>
      </c>
      <c r="AD19" s="30">
        <v>3</v>
      </c>
      <c r="AE19" s="30">
        <v>0</v>
      </c>
      <c r="AF19" s="30">
        <v>0</v>
      </c>
    </row>
    <row r="20" spans="1:32" ht="40.200000000000003" customHeight="1" x14ac:dyDescent="0.25">
      <c r="A20" s="33" t="s">
        <v>53</v>
      </c>
      <c r="C20" s="5">
        <v>1</v>
      </c>
      <c r="G20" s="5">
        <v>4</v>
      </c>
      <c r="H20" s="5">
        <v>0</v>
      </c>
      <c r="J20" s="5">
        <v>4</v>
      </c>
      <c r="N20" s="5">
        <v>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</v>
      </c>
      <c r="W20" s="5">
        <v>0</v>
      </c>
      <c r="X20" s="5">
        <v>0</v>
      </c>
      <c r="Z20" s="5">
        <v>2</v>
      </c>
      <c r="AD20" s="5">
        <v>3</v>
      </c>
      <c r="AE20" s="5">
        <v>0</v>
      </c>
      <c r="AF20" s="5">
        <v>0</v>
      </c>
    </row>
    <row r="21" spans="1:32" ht="40.200000000000003" customHeight="1" x14ac:dyDescent="0.25">
      <c r="A21" s="36" t="s">
        <v>54</v>
      </c>
      <c r="C21" s="30">
        <v>1</v>
      </c>
      <c r="G21" s="30">
        <v>6</v>
      </c>
      <c r="H21" s="30">
        <v>0</v>
      </c>
      <c r="J21" s="30">
        <v>6</v>
      </c>
      <c r="N21" s="30">
        <v>2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2</v>
      </c>
      <c r="W21" s="30">
        <v>1</v>
      </c>
      <c r="X21" s="30">
        <v>0</v>
      </c>
      <c r="Z21" s="30">
        <v>5</v>
      </c>
      <c r="AD21" s="30">
        <v>2</v>
      </c>
      <c r="AE21" s="30">
        <v>0</v>
      </c>
      <c r="AF21" s="30">
        <v>0</v>
      </c>
    </row>
    <row r="22" spans="1:32" ht="40.200000000000003" customHeight="1" x14ac:dyDescent="0.25">
      <c r="A22" s="33" t="s">
        <v>55</v>
      </c>
      <c r="C22" s="5">
        <v>2</v>
      </c>
      <c r="G22" s="5">
        <v>4</v>
      </c>
      <c r="H22" s="5">
        <v>0</v>
      </c>
      <c r="J22" s="5">
        <v>4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0</v>
      </c>
      <c r="AD22" s="5">
        <v>6</v>
      </c>
      <c r="AE22" s="5">
        <v>0</v>
      </c>
      <c r="AF22" s="5">
        <v>0</v>
      </c>
    </row>
    <row r="23" spans="1:32" ht="40.200000000000003" customHeight="1" x14ac:dyDescent="0.25">
      <c r="A23" s="36" t="s">
        <v>56</v>
      </c>
      <c r="C23" s="30">
        <v>1</v>
      </c>
      <c r="G23" s="30">
        <v>5</v>
      </c>
      <c r="H23" s="30">
        <v>0</v>
      </c>
      <c r="J23" s="30">
        <v>5</v>
      </c>
      <c r="N23" s="30">
        <v>1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1</v>
      </c>
      <c r="W23" s="30">
        <v>0</v>
      </c>
      <c r="X23" s="30">
        <v>0</v>
      </c>
      <c r="Z23" s="30">
        <v>2</v>
      </c>
      <c r="AD23" s="30">
        <v>4</v>
      </c>
      <c r="AE23" s="30">
        <v>0</v>
      </c>
      <c r="AF23" s="30">
        <v>0</v>
      </c>
    </row>
    <row r="24" spans="1:32" ht="39.6" customHeight="1" x14ac:dyDescent="0.25">
      <c r="A24" s="34" t="s">
        <v>59</v>
      </c>
      <c r="C24" s="5">
        <v>0</v>
      </c>
      <c r="G24" s="5">
        <v>4</v>
      </c>
      <c r="H24" s="5">
        <v>0</v>
      </c>
      <c r="J24" s="5">
        <v>4</v>
      </c>
      <c r="N24" s="5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1</v>
      </c>
      <c r="W24" s="5">
        <v>0</v>
      </c>
      <c r="X24" s="5">
        <v>0</v>
      </c>
      <c r="Z24" s="5">
        <v>3</v>
      </c>
      <c r="AD24" s="5">
        <v>1</v>
      </c>
      <c r="AE24" s="5">
        <v>0</v>
      </c>
      <c r="AF24" s="5">
        <v>0</v>
      </c>
    </row>
    <row r="25" spans="1:32" ht="40.200000000000003" customHeight="1" x14ac:dyDescent="0.25">
      <c r="A25" s="35" t="s">
        <v>60</v>
      </c>
      <c r="C25" s="30">
        <v>0</v>
      </c>
      <c r="G25" s="30">
        <v>4</v>
      </c>
      <c r="H25" s="30">
        <v>0</v>
      </c>
      <c r="J25" s="30">
        <v>4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1</v>
      </c>
      <c r="W25" s="30">
        <v>1</v>
      </c>
      <c r="X25" s="30">
        <v>0</v>
      </c>
      <c r="Z25" s="30">
        <v>2</v>
      </c>
      <c r="AD25" s="30">
        <v>2</v>
      </c>
      <c r="AE25" s="30">
        <v>0</v>
      </c>
      <c r="AF25" s="30">
        <v>0</v>
      </c>
    </row>
    <row r="26" spans="1:32" ht="39.6" customHeight="1" x14ac:dyDescent="0.25">
      <c r="A26" s="33" t="s">
        <v>76</v>
      </c>
      <c r="C26" s="5">
        <v>20</v>
      </c>
      <c r="G26" s="5">
        <v>12</v>
      </c>
      <c r="H26" s="5">
        <v>0</v>
      </c>
      <c r="J26" s="5">
        <v>12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</v>
      </c>
      <c r="W26" s="5">
        <v>0</v>
      </c>
      <c r="X26" s="5">
        <v>0</v>
      </c>
      <c r="Z26" s="5">
        <v>2</v>
      </c>
      <c r="AD26" s="5">
        <v>0</v>
      </c>
      <c r="AE26" s="5">
        <v>0</v>
      </c>
      <c r="AF26" s="5">
        <v>0</v>
      </c>
    </row>
    <row r="27" spans="1:32" ht="39.6" customHeight="1" x14ac:dyDescent="0.25">
      <c r="A27" s="36" t="s">
        <v>82</v>
      </c>
      <c r="C27" s="30">
        <v>5</v>
      </c>
      <c r="G27" s="30">
        <v>8</v>
      </c>
      <c r="H27" s="30">
        <v>0</v>
      </c>
      <c r="J27" s="30">
        <v>8</v>
      </c>
      <c r="N27" s="30">
        <v>0</v>
      </c>
      <c r="O27" s="30">
        <v>2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2</v>
      </c>
      <c r="W27" s="30">
        <v>0</v>
      </c>
      <c r="X27" s="30">
        <v>0</v>
      </c>
      <c r="Z27" s="30">
        <v>4</v>
      </c>
      <c r="AD27" s="30">
        <v>9</v>
      </c>
      <c r="AE27" s="30">
        <v>0</v>
      </c>
      <c r="AF27" s="30">
        <v>0</v>
      </c>
    </row>
    <row r="28" spans="1:32" ht="39.6" customHeight="1" x14ac:dyDescent="0.25">
      <c r="A28" s="33" t="s">
        <v>83</v>
      </c>
      <c r="C28" s="5">
        <v>9</v>
      </c>
      <c r="G28" s="5">
        <v>6</v>
      </c>
      <c r="H28" s="5">
        <v>0</v>
      </c>
      <c r="J28" s="5">
        <v>6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1</v>
      </c>
      <c r="T28" s="5">
        <v>0</v>
      </c>
      <c r="U28" s="5">
        <v>0</v>
      </c>
      <c r="V28" s="5">
        <v>4</v>
      </c>
      <c r="W28" s="5">
        <v>0</v>
      </c>
      <c r="X28" s="5">
        <v>0</v>
      </c>
      <c r="Z28" s="5">
        <v>5</v>
      </c>
      <c r="AD28" s="5">
        <v>10</v>
      </c>
      <c r="AE28" s="5">
        <v>0</v>
      </c>
      <c r="AF28" s="5">
        <v>0</v>
      </c>
    </row>
    <row r="29" spans="1:32" ht="39.6" customHeight="1" x14ac:dyDescent="0.25">
      <c r="A29" s="36" t="s">
        <v>84</v>
      </c>
      <c r="C29" s="30">
        <v>2</v>
      </c>
      <c r="G29" s="30">
        <v>3</v>
      </c>
      <c r="H29" s="30">
        <v>0</v>
      </c>
      <c r="J29" s="30">
        <v>3</v>
      </c>
      <c r="N29" s="30">
        <v>0</v>
      </c>
      <c r="O29" s="30">
        <v>0</v>
      </c>
      <c r="P29" s="30">
        <v>1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2</v>
      </c>
      <c r="W29" s="30">
        <v>0</v>
      </c>
      <c r="X29" s="30">
        <v>0</v>
      </c>
      <c r="Z29" s="30">
        <v>3</v>
      </c>
      <c r="AD29" s="30">
        <v>2</v>
      </c>
      <c r="AE29" s="30">
        <v>0</v>
      </c>
      <c r="AF29" s="30">
        <v>0</v>
      </c>
    </row>
    <row r="30" spans="1:32" ht="40.200000000000003" customHeight="1" x14ac:dyDescent="0.25">
      <c r="A30" s="33" t="s">
        <v>198</v>
      </c>
      <c r="C30" s="5">
        <v>0</v>
      </c>
      <c r="G30" s="5">
        <v>4</v>
      </c>
      <c r="H30" s="5">
        <v>0</v>
      </c>
      <c r="J30" s="5">
        <v>4</v>
      </c>
      <c r="N30" s="5">
        <v>0</v>
      </c>
      <c r="O30" s="5">
        <v>1</v>
      </c>
      <c r="P30" s="5">
        <v>1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2</v>
      </c>
      <c r="W30" s="5">
        <v>1</v>
      </c>
      <c r="X30" s="5">
        <v>0</v>
      </c>
      <c r="Z30" s="5">
        <v>5</v>
      </c>
      <c r="AD30" s="5">
        <v>4</v>
      </c>
      <c r="AE30" s="5">
        <v>5</v>
      </c>
      <c r="AF30" s="5">
        <v>0</v>
      </c>
    </row>
    <row r="31" spans="1:32" ht="39.6" customHeight="1" x14ac:dyDescent="0.25">
      <c r="A31" s="36" t="s">
        <v>77</v>
      </c>
      <c r="C31" s="30">
        <v>0</v>
      </c>
      <c r="G31" s="30">
        <v>5</v>
      </c>
      <c r="H31" s="30">
        <v>0</v>
      </c>
      <c r="J31" s="30">
        <v>5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2</v>
      </c>
      <c r="W31" s="30">
        <v>1</v>
      </c>
      <c r="X31" s="30">
        <v>0</v>
      </c>
      <c r="Z31" s="30">
        <v>3</v>
      </c>
      <c r="AD31" s="30">
        <v>7</v>
      </c>
      <c r="AE31" s="30">
        <v>5</v>
      </c>
      <c r="AF31" s="30">
        <v>0</v>
      </c>
    </row>
    <row r="32" spans="1:32" ht="40.200000000000003" customHeight="1" x14ac:dyDescent="0.25">
      <c r="A32" s="34" t="s">
        <v>78</v>
      </c>
      <c r="C32" s="5">
        <v>0</v>
      </c>
      <c r="G32" s="5">
        <v>6</v>
      </c>
      <c r="H32" s="5">
        <v>0</v>
      </c>
      <c r="J32" s="5">
        <v>6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0</v>
      </c>
      <c r="AD32" s="5">
        <v>10</v>
      </c>
      <c r="AE32" s="5">
        <v>4</v>
      </c>
      <c r="AF32" s="5">
        <v>0</v>
      </c>
    </row>
    <row r="33" spans="1:32" ht="39.6" customHeight="1" x14ac:dyDescent="0.25">
      <c r="A33" s="35" t="s">
        <v>79</v>
      </c>
      <c r="C33" s="30">
        <v>0</v>
      </c>
      <c r="G33" s="30">
        <v>5</v>
      </c>
      <c r="H33" s="30">
        <v>0</v>
      </c>
      <c r="J33" s="30">
        <v>5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1</v>
      </c>
      <c r="W33" s="30">
        <v>0</v>
      </c>
      <c r="X33" s="30">
        <v>0</v>
      </c>
      <c r="Z33" s="30">
        <v>1</v>
      </c>
      <c r="AD33" s="30">
        <v>8</v>
      </c>
      <c r="AE33" s="30">
        <v>4</v>
      </c>
      <c r="AF33" s="30">
        <v>0</v>
      </c>
    </row>
    <row r="34" spans="1:32" ht="40.200000000000003" customHeight="1" x14ac:dyDescent="0.25">
      <c r="A34" s="33" t="s">
        <v>80</v>
      </c>
      <c r="C34" s="5">
        <v>0</v>
      </c>
      <c r="G34" s="5">
        <v>4</v>
      </c>
      <c r="H34" s="5">
        <v>0</v>
      </c>
      <c r="J34" s="5">
        <v>4</v>
      </c>
      <c r="N34" s="5">
        <v>0</v>
      </c>
      <c r="O34" s="5">
        <v>1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1</v>
      </c>
      <c r="AD34" s="5">
        <v>7</v>
      </c>
      <c r="AE34" s="5">
        <v>4</v>
      </c>
      <c r="AF34" s="5">
        <v>0</v>
      </c>
    </row>
    <row r="35" spans="1:32" ht="39.6" customHeight="1" x14ac:dyDescent="0.25">
      <c r="A35" s="36" t="s">
        <v>193</v>
      </c>
      <c r="C35" s="30">
        <v>0</v>
      </c>
      <c r="G35" s="30">
        <v>4</v>
      </c>
      <c r="H35" s="30">
        <v>0</v>
      </c>
      <c r="J35" s="30">
        <v>4</v>
      </c>
      <c r="N35" s="30">
        <v>2</v>
      </c>
      <c r="O35" s="30">
        <v>2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1</v>
      </c>
      <c r="W35" s="30">
        <v>0</v>
      </c>
      <c r="X35" s="30">
        <v>0</v>
      </c>
      <c r="Z35" s="30">
        <v>5</v>
      </c>
      <c r="AD35" s="30">
        <v>5</v>
      </c>
      <c r="AE35" s="30">
        <v>4</v>
      </c>
      <c r="AF35" s="30">
        <v>0</v>
      </c>
    </row>
    <row r="36" spans="1:32" ht="40.200000000000003" customHeight="1" x14ac:dyDescent="0.25">
      <c r="A36" s="33" t="s">
        <v>81</v>
      </c>
      <c r="C36" s="5">
        <v>0</v>
      </c>
      <c r="G36" s="5">
        <v>6</v>
      </c>
      <c r="H36" s="5">
        <v>0</v>
      </c>
      <c r="J36" s="5">
        <v>6</v>
      </c>
      <c r="N36" s="5">
        <v>0</v>
      </c>
      <c r="O36" s="5">
        <v>0</v>
      </c>
      <c r="P36" s="5">
        <v>2</v>
      </c>
      <c r="Q36" s="5">
        <v>0</v>
      </c>
      <c r="R36" s="5">
        <v>1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3</v>
      </c>
      <c r="AD36" s="5">
        <v>8</v>
      </c>
      <c r="AE36" s="5">
        <v>0</v>
      </c>
      <c r="AF36" s="5">
        <v>0</v>
      </c>
    </row>
    <row r="37" spans="1:32" ht="39.6" customHeight="1" x14ac:dyDescent="0.25">
      <c r="A37" s="36" t="s">
        <v>191</v>
      </c>
      <c r="C37" s="30">
        <v>0</v>
      </c>
      <c r="G37" s="30">
        <v>0</v>
      </c>
      <c r="H37" s="30">
        <v>0</v>
      </c>
      <c r="J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Z37" s="30">
        <v>0</v>
      </c>
      <c r="AD37" s="30">
        <v>0</v>
      </c>
      <c r="AE37" s="30">
        <v>0</v>
      </c>
      <c r="AF37" s="30">
        <v>0</v>
      </c>
    </row>
    <row r="38" spans="1:32" ht="40.200000000000003" customHeight="1" x14ac:dyDescent="0.25">
      <c r="A38" s="33" t="s">
        <v>85</v>
      </c>
      <c r="C38" s="5">
        <v>0</v>
      </c>
      <c r="G38" s="5">
        <v>5</v>
      </c>
      <c r="H38" s="5">
        <v>1</v>
      </c>
      <c r="J38" s="5">
        <v>6</v>
      </c>
      <c r="N38" s="5">
        <v>1</v>
      </c>
      <c r="O38" s="5">
        <v>1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3</v>
      </c>
      <c r="W38" s="5">
        <v>0</v>
      </c>
      <c r="X38" s="5">
        <v>0</v>
      </c>
      <c r="Z38" s="5">
        <v>5</v>
      </c>
      <c r="AD38" s="5">
        <v>1</v>
      </c>
      <c r="AE38" s="5">
        <v>0</v>
      </c>
      <c r="AF38" s="5">
        <v>0</v>
      </c>
    </row>
    <row r="39" spans="1:32" ht="39.6" customHeight="1" x14ac:dyDescent="0.25">
      <c r="A39" s="36" t="s">
        <v>86</v>
      </c>
      <c r="C39" s="30">
        <v>0</v>
      </c>
      <c r="G39" s="30">
        <v>3</v>
      </c>
      <c r="H39" s="30">
        <v>0</v>
      </c>
      <c r="J39" s="30">
        <v>3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1</v>
      </c>
      <c r="X39" s="30">
        <v>0</v>
      </c>
      <c r="Z39" s="30">
        <v>1</v>
      </c>
      <c r="AD39" s="30">
        <v>2</v>
      </c>
      <c r="AE39" s="30">
        <v>0</v>
      </c>
      <c r="AF39" s="30">
        <v>0</v>
      </c>
    </row>
    <row r="40" spans="1:32" ht="40.200000000000003" customHeight="1" x14ac:dyDescent="0.25">
      <c r="A40" s="34" t="s">
        <v>87</v>
      </c>
      <c r="C40" s="5">
        <v>1</v>
      </c>
      <c r="G40" s="5">
        <v>4</v>
      </c>
      <c r="H40" s="5">
        <v>0</v>
      </c>
      <c r="J40" s="5">
        <v>4</v>
      </c>
      <c r="N40" s="5">
        <v>0</v>
      </c>
      <c r="O40" s="5">
        <v>0</v>
      </c>
      <c r="P40" s="5">
        <v>1</v>
      </c>
      <c r="Q40" s="5">
        <v>0</v>
      </c>
      <c r="R40" s="5">
        <v>1</v>
      </c>
      <c r="S40" s="5">
        <v>0</v>
      </c>
      <c r="T40" s="5">
        <v>1</v>
      </c>
      <c r="U40" s="5">
        <v>0</v>
      </c>
      <c r="V40" s="5">
        <v>0</v>
      </c>
      <c r="W40" s="5">
        <v>0</v>
      </c>
      <c r="X40" s="5">
        <v>0</v>
      </c>
      <c r="Z40" s="5">
        <v>3</v>
      </c>
      <c r="AD40" s="5">
        <v>2</v>
      </c>
      <c r="AE40" s="5">
        <v>0</v>
      </c>
      <c r="AF40" s="5">
        <v>0</v>
      </c>
    </row>
    <row r="41" spans="1:32" ht="39.6" customHeight="1" x14ac:dyDescent="0.25">
      <c r="A41" s="35" t="s">
        <v>88</v>
      </c>
      <c r="C41" s="30">
        <v>0</v>
      </c>
      <c r="G41" s="30">
        <v>1</v>
      </c>
      <c r="H41" s="30">
        <v>0</v>
      </c>
      <c r="J41" s="30">
        <v>1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1</v>
      </c>
      <c r="X41" s="30">
        <v>0</v>
      </c>
      <c r="Z41" s="30">
        <v>1</v>
      </c>
      <c r="AD41" s="30">
        <v>0</v>
      </c>
      <c r="AE41" s="30">
        <v>0</v>
      </c>
      <c r="AF41" s="30">
        <v>0</v>
      </c>
    </row>
    <row r="42" spans="1:32" ht="40.200000000000003" customHeight="1" x14ac:dyDescent="0.25">
      <c r="A42" s="33" t="s">
        <v>89</v>
      </c>
      <c r="C42" s="5">
        <v>0</v>
      </c>
      <c r="G42" s="5">
        <v>4</v>
      </c>
      <c r="H42" s="5">
        <v>0</v>
      </c>
      <c r="J42" s="5">
        <v>4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1</v>
      </c>
      <c r="W42" s="5">
        <v>0</v>
      </c>
      <c r="X42" s="5">
        <v>0</v>
      </c>
      <c r="Z42" s="5">
        <v>1</v>
      </c>
      <c r="AD42" s="5">
        <v>3</v>
      </c>
      <c r="AE42" s="5">
        <v>0</v>
      </c>
      <c r="AF42" s="5">
        <v>0</v>
      </c>
    </row>
    <row r="43" spans="1:32" ht="39.6" customHeight="1" x14ac:dyDescent="0.25">
      <c r="A43" s="36" t="s">
        <v>90</v>
      </c>
      <c r="C43" s="30">
        <v>1</v>
      </c>
      <c r="G43" s="30">
        <v>2</v>
      </c>
      <c r="H43" s="30">
        <v>0</v>
      </c>
      <c r="J43" s="30">
        <v>2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2</v>
      </c>
      <c r="W43" s="30">
        <v>0</v>
      </c>
      <c r="X43" s="30">
        <v>0</v>
      </c>
      <c r="Z43" s="30">
        <v>2</v>
      </c>
      <c r="AD43" s="30">
        <v>1</v>
      </c>
      <c r="AE43" s="30">
        <v>0</v>
      </c>
      <c r="AF43" s="30">
        <v>0</v>
      </c>
    </row>
    <row r="44" spans="1:32" ht="40.200000000000003" customHeight="1" x14ac:dyDescent="0.25">
      <c r="A44" s="33" t="s">
        <v>91</v>
      </c>
      <c r="C44" s="5">
        <v>0</v>
      </c>
      <c r="G44" s="5">
        <v>4</v>
      </c>
      <c r="H44" s="5">
        <v>0</v>
      </c>
      <c r="J44" s="5">
        <v>4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3</v>
      </c>
      <c r="W44" s="5">
        <v>0</v>
      </c>
      <c r="X44" s="5">
        <v>0</v>
      </c>
      <c r="Z44" s="5">
        <v>3</v>
      </c>
      <c r="AD44" s="5">
        <v>1</v>
      </c>
      <c r="AE44" s="5">
        <v>0</v>
      </c>
      <c r="AF44" s="5">
        <v>0</v>
      </c>
    </row>
    <row r="45" spans="1:32" ht="39.6" customHeight="1" x14ac:dyDescent="0.25">
      <c r="A45" s="36" t="s">
        <v>92</v>
      </c>
      <c r="C45" s="30">
        <v>0</v>
      </c>
      <c r="G45" s="30">
        <v>4</v>
      </c>
      <c r="H45" s="30">
        <v>0</v>
      </c>
      <c r="J45" s="30">
        <v>4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Z45" s="30">
        <v>0</v>
      </c>
      <c r="AD45" s="30">
        <v>3</v>
      </c>
      <c r="AE45" s="30">
        <v>0</v>
      </c>
      <c r="AF45" s="30">
        <v>0</v>
      </c>
    </row>
    <row r="46" spans="1:32" ht="40.200000000000003" customHeight="1" x14ac:dyDescent="0.25">
      <c r="A46" s="33" t="s">
        <v>93</v>
      </c>
      <c r="C46" s="5">
        <v>0</v>
      </c>
      <c r="G46" s="5">
        <v>2</v>
      </c>
      <c r="H46" s="5">
        <v>0</v>
      </c>
      <c r="J46" s="5">
        <v>2</v>
      </c>
      <c r="N46" s="5">
        <v>0</v>
      </c>
      <c r="O46" s="5">
        <v>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</v>
      </c>
      <c r="W46" s="5">
        <v>0</v>
      </c>
      <c r="X46" s="5">
        <v>0</v>
      </c>
      <c r="Z46" s="5">
        <v>2</v>
      </c>
      <c r="AD46" s="5">
        <v>0</v>
      </c>
      <c r="AE46" s="5">
        <v>0</v>
      </c>
      <c r="AF46" s="5">
        <v>0</v>
      </c>
    </row>
    <row r="47" spans="1:32" ht="39.6" customHeight="1" x14ac:dyDescent="0.25">
      <c r="A47" s="36" t="s">
        <v>94</v>
      </c>
      <c r="C47" s="30">
        <v>1</v>
      </c>
      <c r="G47" s="30">
        <v>2</v>
      </c>
      <c r="H47" s="30">
        <v>0</v>
      </c>
      <c r="J47" s="30">
        <v>2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1</v>
      </c>
      <c r="X47" s="30">
        <v>0</v>
      </c>
      <c r="Z47" s="30">
        <v>1</v>
      </c>
      <c r="AD47" s="30">
        <v>2</v>
      </c>
      <c r="AE47" s="30">
        <v>0</v>
      </c>
      <c r="AF47" s="30">
        <v>0</v>
      </c>
    </row>
    <row r="48" spans="1:32" ht="40.200000000000003" customHeight="1" x14ac:dyDescent="0.25">
      <c r="A48" s="34" t="s">
        <v>95</v>
      </c>
      <c r="C48" s="5">
        <v>0</v>
      </c>
      <c r="G48" s="5">
        <v>2</v>
      </c>
      <c r="H48" s="5">
        <v>0</v>
      </c>
      <c r="J48" s="5">
        <v>2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1</v>
      </c>
      <c r="X48" s="5">
        <v>0</v>
      </c>
      <c r="Z48" s="5">
        <v>1</v>
      </c>
      <c r="AD48" s="5">
        <v>1</v>
      </c>
      <c r="AE48" s="5">
        <v>0</v>
      </c>
      <c r="AF48" s="5">
        <v>0</v>
      </c>
    </row>
    <row r="49" spans="1:32" ht="39.6" customHeight="1" x14ac:dyDescent="0.25">
      <c r="A49" s="35" t="s">
        <v>96</v>
      </c>
      <c r="C49" s="30">
        <v>1</v>
      </c>
      <c r="G49" s="30">
        <v>2</v>
      </c>
      <c r="H49" s="30">
        <v>0</v>
      </c>
      <c r="J49" s="30">
        <v>2</v>
      </c>
      <c r="N49" s="30">
        <v>1</v>
      </c>
      <c r="O49" s="30">
        <v>1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Z49" s="30">
        <v>2</v>
      </c>
      <c r="AD49" s="30">
        <v>1</v>
      </c>
      <c r="AE49" s="30">
        <v>0</v>
      </c>
      <c r="AF49" s="30">
        <v>0</v>
      </c>
    </row>
    <row r="50" spans="1:32" ht="40.200000000000003" customHeight="1" x14ac:dyDescent="0.25">
      <c r="A50" s="33" t="s">
        <v>97</v>
      </c>
      <c r="C50" s="5">
        <v>0</v>
      </c>
      <c r="G50" s="5">
        <v>2</v>
      </c>
      <c r="H50" s="5">
        <v>0</v>
      </c>
      <c r="J50" s="5">
        <v>2</v>
      </c>
      <c r="N50" s="5">
        <v>0</v>
      </c>
      <c r="O50" s="5">
        <v>2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2</v>
      </c>
      <c r="AD50" s="5">
        <v>0</v>
      </c>
      <c r="AE50" s="5">
        <v>0</v>
      </c>
      <c r="AF50" s="5">
        <v>0</v>
      </c>
    </row>
    <row r="51" spans="1:32" ht="39.6" customHeight="1" x14ac:dyDescent="0.25">
      <c r="A51" s="36" t="s">
        <v>98</v>
      </c>
      <c r="C51" s="30">
        <v>0</v>
      </c>
      <c r="G51" s="30">
        <v>3</v>
      </c>
      <c r="H51" s="30">
        <v>0</v>
      </c>
      <c r="J51" s="30">
        <v>3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1</v>
      </c>
      <c r="W51" s="30">
        <v>2</v>
      </c>
      <c r="X51" s="30">
        <v>0</v>
      </c>
      <c r="Z51" s="30">
        <v>3</v>
      </c>
      <c r="AD51" s="30">
        <v>0</v>
      </c>
      <c r="AE51" s="30">
        <v>0</v>
      </c>
      <c r="AF51" s="30">
        <v>0</v>
      </c>
    </row>
    <row r="52" spans="1:32" ht="40.200000000000003" customHeight="1" x14ac:dyDescent="0.25">
      <c r="A52" s="33" t="s">
        <v>99</v>
      </c>
      <c r="C52" s="5">
        <v>0</v>
      </c>
      <c r="G52" s="5">
        <v>2</v>
      </c>
      <c r="H52" s="5">
        <v>0</v>
      </c>
      <c r="J52" s="5">
        <v>2</v>
      </c>
      <c r="N52" s="5">
        <v>0</v>
      </c>
      <c r="O52" s="5">
        <v>2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2</v>
      </c>
      <c r="AD52" s="5">
        <v>0</v>
      </c>
      <c r="AE52" s="5">
        <v>0</v>
      </c>
      <c r="AF52" s="5">
        <v>0</v>
      </c>
    </row>
    <row r="53" spans="1:32" ht="39.6" customHeight="1" x14ac:dyDescent="0.25">
      <c r="A53" s="36" t="s">
        <v>100</v>
      </c>
      <c r="C53" s="30">
        <v>0</v>
      </c>
      <c r="G53" s="30">
        <v>2</v>
      </c>
      <c r="H53" s="30">
        <v>0</v>
      </c>
      <c r="J53" s="30">
        <v>2</v>
      </c>
      <c r="N53" s="30">
        <v>2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Z53" s="30">
        <v>2</v>
      </c>
      <c r="AD53" s="30">
        <v>0</v>
      </c>
      <c r="AE53" s="30">
        <v>0</v>
      </c>
      <c r="AF53" s="30">
        <v>0</v>
      </c>
    </row>
    <row r="54" spans="1:32" ht="40.200000000000003" customHeight="1" x14ac:dyDescent="0.25">
      <c r="A54" s="33" t="s">
        <v>101</v>
      </c>
      <c r="C54" s="5">
        <v>0</v>
      </c>
      <c r="G54" s="5">
        <v>1</v>
      </c>
      <c r="H54" s="5">
        <v>0</v>
      </c>
      <c r="J54" s="5">
        <v>1</v>
      </c>
      <c r="N54" s="5">
        <v>1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1</v>
      </c>
      <c r="AD54" s="5">
        <v>0</v>
      </c>
      <c r="AE54" s="5">
        <v>0</v>
      </c>
      <c r="AF54" s="5">
        <v>0</v>
      </c>
    </row>
    <row r="55" spans="1:32" ht="39.6" customHeight="1" x14ac:dyDescent="0.25">
      <c r="A55" s="36" t="s">
        <v>102</v>
      </c>
      <c r="C55" s="30">
        <v>0</v>
      </c>
      <c r="G55" s="30">
        <v>2</v>
      </c>
      <c r="H55" s="30">
        <v>0</v>
      </c>
      <c r="J55" s="30">
        <v>2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1</v>
      </c>
      <c r="X55" s="30">
        <v>0</v>
      </c>
      <c r="Z55" s="30">
        <v>1</v>
      </c>
      <c r="AD55" s="30">
        <v>1</v>
      </c>
      <c r="AE55" s="30">
        <v>0</v>
      </c>
      <c r="AF55" s="30">
        <v>0</v>
      </c>
    </row>
    <row r="56" spans="1:32" ht="40.200000000000003" customHeight="1" x14ac:dyDescent="0.25">
      <c r="A56" s="34" t="s">
        <v>103</v>
      </c>
      <c r="C56" s="5">
        <v>0</v>
      </c>
      <c r="G56" s="5">
        <v>24</v>
      </c>
      <c r="H56" s="5">
        <v>0</v>
      </c>
      <c r="J56" s="5">
        <v>24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Z56" s="5">
        <v>2</v>
      </c>
      <c r="AD56" s="5">
        <v>22</v>
      </c>
      <c r="AE56" s="5">
        <v>0</v>
      </c>
      <c r="AF56" s="5">
        <v>0</v>
      </c>
    </row>
    <row r="57" spans="1:32" ht="39.6" customHeight="1" x14ac:dyDescent="0.25">
      <c r="A57" s="35" t="s">
        <v>104</v>
      </c>
      <c r="C57" s="30">
        <v>2</v>
      </c>
      <c r="G57" s="30">
        <v>16</v>
      </c>
      <c r="H57" s="30">
        <v>0</v>
      </c>
      <c r="J57" s="30">
        <v>16</v>
      </c>
      <c r="N57" s="30">
        <v>9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2</v>
      </c>
      <c r="W57" s="30">
        <v>0</v>
      </c>
      <c r="X57" s="30">
        <v>0</v>
      </c>
      <c r="Z57" s="30">
        <v>11</v>
      </c>
      <c r="AD57" s="30">
        <v>7</v>
      </c>
      <c r="AE57" s="30">
        <v>0</v>
      </c>
      <c r="AF57" s="30">
        <v>0</v>
      </c>
    </row>
    <row r="58" spans="1:32" ht="40.200000000000003" customHeight="1" x14ac:dyDescent="0.25">
      <c r="A58" s="33" t="s">
        <v>105</v>
      </c>
      <c r="C58" s="5">
        <v>8</v>
      </c>
      <c r="G58" s="5">
        <v>5</v>
      </c>
      <c r="H58" s="5">
        <v>0</v>
      </c>
      <c r="J58" s="5">
        <v>5</v>
      </c>
      <c r="N58" s="5">
        <v>0</v>
      </c>
      <c r="O58" s="5">
        <v>0</v>
      </c>
      <c r="P58" s="5">
        <v>1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8</v>
      </c>
      <c r="W58" s="5">
        <v>0</v>
      </c>
      <c r="X58" s="5">
        <v>0</v>
      </c>
      <c r="Z58" s="5">
        <v>9</v>
      </c>
      <c r="AD58" s="5">
        <v>4</v>
      </c>
      <c r="AE58" s="5">
        <v>0</v>
      </c>
      <c r="AF58" s="5">
        <v>0</v>
      </c>
    </row>
    <row r="59" spans="1:32" ht="19.5" customHeight="1" x14ac:dyDescent="0.25">
      <c r="A59" s="36" t="s">
        <v>106</v>
      </c>
      <c r="C59" s="30">
        <v>6</v>
      </c>
      <c r="G59" s="30">
        <v>6</v>
      </c>
      <c r="H59" s="30">
        <v>0</v>
      </c>
      <c r="J59" s="30">
        <v>6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2</v>
      </c>
      <c r="W59" s="30">
        <v>0</v>
      </c>
      <c r="X59" s="30">
        <v>0</v>
      </c>
      <c r="Z59" s="30">
        <v>2</v>
      </c>
      <c r="AD59" s="30">
        <v>10</v>
      </c>
      <c r="AE59" s="30">
        <v>0</v>
      </c>
      <c r="AF59" s="30">
        <v>0</v>
      </c>
    </row>
    <row r="60" spans="1:32" ht="20.100000000000001" customHeight="1" x14ac:dyDescent="0.25">
      <c r="A60" s="33" t="s">
        <v>107</v>
      </c>
      <c r="C60" s="5">
        <v>7</v>
      </c>
      <c r="G60" s="5">
        <v>6</v>
      </c>
      <c r="H60" s="5">
        <v>0</v>
      </c>
      <c r="J60" s="5">
        <v>6</v>
      </c>
      <c r="N60" s="5">
        <v>0</v>
      </c>
      <c r="O60" s="5">
        <v>1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8</v>
      </c>
      <c r="W60" s="5">
        <v>0</v>
      </c>
      <c r="X60" s="5">
        <v>0</v>
      </c>
      <c r="Z60" s="5">
        <v>9</v>
      </c>
      <c r="AD60" s="5">
        <v>4</v>
      </c>
      <c r="AE60" s="5">
        <v>0</v>
      </c>
      <c r="AF60" s="5">
        <v>0</v>
      </c>
    </row>
    <row r="61" spans="1:32" ht="20.100000000000001" customHeight="1" x14ac:dyDescent="0.25">
      <c r="A61" s="36" t="s">
        <v>108</v>
      </c>
      <c r="C61" s="30">
        <v>8</v>
      </c>
      <c r="G61" s="30">
        <v>5</v>
      </c>
      <c r="H61" s="30">
        <v>0</v>
      </c>
      <c r="J61" s="30">
        <v>5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10</v>
      </c>
      <c r="W61" s="30">
        <v>0</v>
      </c>
      <c r="X61" s="30">
        <v>0</v>
      </c>
      <c r="Z61" s="30">
        <v>10</v>
      </c>
      <c r="AD61" s="30">
        <v>3</v>
      </c>
      <c r="AE61" s="30">
        <v>0</v>
      </c>
      <c r="AF61" s="30">
        <v>0</v>
      </c>
    </row>
    <row r="62" spans="1:32" s="7" customFormat="1" ht="26.4" x14ac:dyDescent="0.25">
      <c r="A62" s="33" t="s">
        <v>111</v>
      </c>
      <c r="B62" s="3"/>
      <c r="C62" s="5">
        <v>0</v>
      </c>
      <c r="D62" s="5"/>
      <c r="E62" s="5"/>
      <c r="F62" s="5"/>
      <c r="G62" s="5">
        <v>2</v>
      </c>
      <c r="H62" s="5">
        <v>0</v>
      </c>
      <c r="I62" s="5"/>
      <c r="J62" s="5">
        <v>2</v>
      </c>
      <c r="K62" s="5"/>
      <c r="L62" s="5"/>
      <c r="M62" s="5"/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1</v>
      </c>
      <c r="W62" s="5">
        <v>0</v>
      </c>
      <c r="X62" s="5">
        <v>0</v>
      </c>
      <c r="Y62" s="5"/>
      <c r="Z62" s="5">
        <v>1</v>
      </c>
      <c r="AA62" s="5"/>
      <c r="AB62" s="5"/>
      <c r="AC62" s="5"/>
      <c r="AD62" s="5">
        <v>1</v>
      </c>
      <c r="AE62" s="5">
        <v>0</v>
      </c>
      <c r="AF62" s="5">
        <v>0</v>
      </c>
    </row>
    <row r="63" spans="1:32" s="7" customFormat="1" ht="26.4" x14ac:dyDescent="0.25">
      <c r="A63" s="36" t="s">
        <v>110</v>
      </c>
      <c r="B63" s="3"/>
      <c r="C63" s="30">
        <v>0</v>
      </c>
      <c r="D63" s="5"/>
      <c r="E63" s="5"/>
      <c r="F63" s="5"/>
      <c r="G63" s="30">
        <v>1</v>
      </c>
      <c r="H63" s="30">
        <v>0</v>
      </c>
      <c r="I63" s="5"/>
      <c r="J63" s="30">
        <v>1</v>
      </c>
      <c r="K63" s="5"/>
      <c r="L63" s="5"/>
      <c r="M63" s="5"/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1</v>
      </c>
      <c r="W63" s="30">
        <v>0</v>
      </c>
      <c r="X63" s="30">
        <v>0</v>
      </c>
      <c r="Y63" s="5"/>
      <c r="Z63" s="30">
        <v>1</v>
      </c>
      <c r="AA63" s="5"/>
      <c r="AB63" s="5"/>
      <c r="AC63" s="5"/>
      <c r="AD63" s="30">
        <v>0</v>
      </c>
      <c r="AE63" s="30">
        <v>0</v>
      </c>
      <c r="AF63" s="30">
        <v>0</v>
      </c>
    </row>
    <row r="64" spans="1:32" s="1" customFormat="1" ht="21" customHeight="1" x14ac:dyDescent="0.25">
      <c r="A64" s="34" t="s">
        <v>109</v>
      </c>
      <c r="B64" s="3"/>
      <c r="C64" s="5">
        <v>0</v>
      </c>
      <c r="D64" s="5"/>
      <c r="E64" s="5"/>
      <c r="F64" s="5"/>
      <c r="G64" s="5">
        <v>1</v>
      </c>
      <c r="H64" s="5">
        <v>0</v>
      </c>
      <c r="I64" s="5"/>
      <c r="J64" s="5">
        <v>1</v>
      </c>
      <c r="K64" s="5"/>
      <c r="L64" s="5"/>
      <c r="M64" s="5"/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1</v>
      </c>
      <c r="W64" s="5">
        <v>0</v>
      </c>
      <c r="X64" s="5">
        <v>0</v>
      </c>
      <c r="Y64" s="5"/>
      <c r="Z64" s="5">
        <v>1</v>
      </c>
      <c r="AA64" s="5"/>
      <c r="AB64" s="5"/>
      <c r="AC64" s="5"/>
      <c r="AD64" s="5">
        <v>0</v>
      </c>
      <c r="AE64" s="5">
        <v>0</v>
      </c>
      <c r="AF64" s="5">
        <v>0</v>
      </c>
    </row>
    <row r="65" spans="1:32" ht="13.5" customHeight="1" x14ac:dyDescent="0.25">
      <c r="A65" s="35" t="s">
        <v>112</v>
      </c>
      <c r="C65" s="30">
        <v>1</v>
      </c>
      <c r="G65" s="30">
        <v>2</v>
      </c>
      <c r="H65" s="30">
        <v>0</v>
      </c>
      <c r="J65" s="30">
        <v>2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Z65" s="30">
        <v>0</v>
      </c>
      <c r="AD65" s="30">
        <v>3</v>
      </c>
      <c r="AE65" s="30">
        <v>0</v>
      </c>
      <c r="AF65" s="30">
        <v>0</v>
      </c>
    </row>
    <row r="66" spans="1:32" ht="13.5" customHeight="1" x14ac:dyDescent="0.25">
      <c r="A66" s="33" t="s">
        <v>113</v>
      </c>
      <c r="C66" s="5">
        <v>1</v>
      </c>
      <c r="G66" s="5">
        <v>2</v>
      </c>
      <c r="H66" s="5">
        <v>0</v>
      </c>
      <c r="J66" s="5">
        <v>2</v>
      </c>
      <c r="N66" s="5">
        <v>0</v>
      </c>
      <c r="O66" s="5">
        <v>0</v>
      </c>
      <c r="P66" s="5">
        <v>1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1</v>
      </c>
      <c r="AD66" s="5">
        <v>2</v>
      </c>
      <c r="AE66" s="5">
        <v>0</v>
      </c>
      <c r="AF66" s="5">
        <v>0</v>
      </c>
    </row>
    <row r="67" spans="1:32" ht="39.6" x14ac:dyDescent="0.25">
      <c r="A67" s="36" t="s">
        <v>114</v>
      </c>
      <c r="C67" s="30">
        <v>0</v>
      </c>
      <c r="G67" s="30">
        <v>1</v>
      </c>
      <c r="H67" s="30">
        <v>0</v>
      </c>
      <c r="J67" s="30">
        <v>1</v>
      </c>
      <c r="N67" s="30">
        <v>0</v>
      </c>
      <c r="O67" s="30">
        <v>1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Z67" s="30">
        <v>1</v>
      </c>
      <c r="AD67" s="30">
        <v>0</v>
      </c>
      <c r="AE67" s="30">
        <v>0</v>
      </c>
      <c r="AF67" s="30">
        <v>0</v>
      </c>
    </row>
    <row r="68" spans="1:32" ht="39.6" x14ac:dyDescent="0.25">
      <c r="A68" s="33" t="s">
        <v>115</v>
      </c>
      <c r="C68" s="5">
        <v>1</v>
      </c>
      <c r="G68" s="5">
        <v>2</v>
      </c>
      <c r="H68" s="5">
        <v>0</v>
      </c>
      <c r="J68" s="5">
        <v>2</v>
      </c>
      <c r="N68" s="5">
        <v>1</v>
      </c>
      <c r="O68" s="5">
        <v>1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2</v>
      </c>
      <c r="AD68" s="5">
        <v>1</v>
      </c>
      <c r="AE68" s="5">
        <v>0</v>
      </c>
      <c r="AF68" s="5">
        <v>0</v>
      </c>
    </row>
    <row r="69" spans="1:32" ht="39.6" x14ac:dyDescent="0.25">
      <c r="A69" s="36" t="s">
        <v>116</v>
      </c>
      <c r="C69" s="30">
        <v>0</v>
      </c>
      <c r="G69" s="30">
        <v>1</v>
      </c>
      <c r="H69" s="30">
        <v>0</v>
      </c>
      <c r="J69" s="30">
        <v>1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1</v>
      </c>
      <c r="X69" s="30">
        <v>0</v>
      </c>
      <c r="Z69" s="30">
        <v>1</v>
      </c>
      <c r="AD69" s="30">
        <v>0</v>
      </c>
      <c r="AE69" s="30">
        <v>0</v>
      </c>
      <c r="AF69" s="30">
        <v>0</v>
      </c>
    </row>
    <row r="70" spans="1:32" ht="39.6" x14ac:dyDescent="0.25">
      <c r="A70" s="33" t="s">
        <v>117</v>
      </c>
      <c r="C70" s="5">
        <v>0</v>
      </c>
      <c r="G70" s="5">
        <v>1</v>
      </c>
      <c r="H70" s="5">
        <v>0</v>
      </c>
      <c r="J70" s="5">
        <v>1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</v>
      </c>
      <c r="W70" s="5">
        <v>0</v>
      </c>
      <c r="X70" s="5">
        <v>0</v>
      </c>
      <c r="Z70" s="5">
        <v>1</v>
      </c>
      <c r="AD70" s="5">
        <v>0</v>
      </c>
      <c r="AE70" s="5">
        <v>0</v>
      </c>
      <c r="AF70" s="5">
        <v>0</v>
      </c>
    </row>
    <row r="71" spans="1:32" ht="39.6" x14ac:dyDescent="0.25">
      <c r="A71" s="36" t="s">
        <v>118</v>
      </c>
      <c r="C71" s="30">
        <v>0</v>
      </c>
      <c r="G71" s="30">
        <v>1</v>
      </c>
      <c r="H71" s="30">
        <v>0</v>
      </c>
      <c r="J71" s="30">
        <v>1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1</v>
      </c>
      <c r="W71" s="30">
        <v>0</v>
      </c>
      <c r="X71" s="30">
        <v>0</v>
      </c>
      <c r="Z71" s="30">
        <v>1</v>
      </c>
      <c r="AD71" s="30">
        <v>0</v>
      </c>
      <c r="AE71" s="30">
        <v>0</v>
      </c>
      <c r="AF71" s="30">
        <v>0</v>
      </c>
    </row>
    <row r="72" spans="1:32" ht="39.6" x14ac:dyDescent="0.25">
      <c r="A72" s="34" t="s">
        <v>119</v>
      </c>
      <c r="C72" s="5">
        <v>0</v>
      </c>
      <c r="G72" s="5">
        <v>1</v>
      </c>
      <c r="H72" s="5">
        <v>0</v>
      </c>
      <c r="J72" s="5">
        <v>1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0</v>
      </c>
      <c r="AD72" s="5">
        <v>1</v>
      </c>
      <c r="AE72" s="5">
        <v>0</v>
      </c>
      <c r="AF72" s="5">
        <v>0</v>
      </c>
    </row>
    <row r="73" spans="1:32" ht="39.6" x14ac:dyDescent="0.25">
      <c r="A73" s="35" t="s">
        <v>120</v>
      </c>
      <c r="C73" s="30">
        <v>0</v>
      </c>
      <c r="G73" s="30">
        <v>3</v>
      </c>
      <c r="H73" s="30">
        <v>0</v>
      </c>
      <c r="J73" s="30">
        <v>3</v>
      </c>
      <c r="N73" s="30">
        <v>0</v>
      </c>
      <c r="O73" s="30">
        <v>0</v>
      </c>
      <c r="P73" s="30">
        <v>2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1</v>
      </c>
      <c r="W73" s="30">
        <v>0</v>
      </c>
      <c r="X73" s="30">
        <v>0</v>
      </c>
      <c r="Z73" s="30">
        <v>3</v>
      </c>
      <c r="AD73" s="30">
        <v>0</v>
      </c>
      <c r="AE73" s="30">
        <v>0</v>
      </c>
      <c r="AF73" s="30">
        <v>0</v>
      </c>
    </row>
    <row r="74" spans="1:32" ht="39.6" x14ac:dyDescent="0.25">
      <c r="A74" s="33" t="s">
        <v>121</v>
      </c>
      <c r="C74" s="5">
        <v>0</v>
      </c>
      <c r="G74" s="5">
        <v>3</v>
      </c>
      <c r="H74" s="5">
        <v>0</v>
      </c>
      <c r="J74" s="5">
        <v>3</v>
      </c>
      <c r="N74" s="5">
        <v>0</v>
      </c>
      <c r="O74" s="5">
        <v>0</v>
      </c>
      <c r="P74" s="5">
        <v>1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2</v>
      </c>
      <c r="W74" s="5">
        <v>0</v>
      </c>
      <c r="X74" s="5">
        <v>0</v>
      </c>
      <c r="Z74" s="5">
        <v>3</v>
      </c>
      <c r="AD74" s="5">
        <v>0</v>
      </c>
      <c r="AE74" s="5">
        <v>0</v>
      </c>
      <c r="AF74" s="5">
        <v>0</v>
      </c>
    </row>
    <row r="75" spans="1:32" ht="39.6" x14ac:dyDescent="0.25">
      <c r="A75" s="36" t="s">
        <v>122</v>
      </c>
      <c r="C75" s="30">
        <v>1</v>
      </c>
      <c r="G75" s="30">
        <v>4</v>
      </c>
      <c r="H75" s="30">
        <v>0</v>
      </c>
      <c r="J75" s="30">
        <v>4</v>
      </c>
      <c r="N75" s="30">
        <v>1</v>
      </c>
      <c r="O75" s="30">
        <v>1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2</v>
      </c>
      <c r="W75" s="30">
        <v>0</v>
      </c>
      <c r="X75" s="30">
        <v>0</v>
      </c>
      <c r="Z75" s="30">
        <v>4</v>
      </c>
      <c r="AD75" s="30">
        <v>1</v>
      </c>
      <c r="AE75" s="30">
        <v>0</v>
      </c>
      <c r="AF75" s="30">
        <v>0</v>
      </c>
    </row>
    <row r="76" spans="1:32" ht="39.6" x14ac:dyDescent="0.25">
      <c r="A76" s="33" t="s">
        <v>123</v>
      </c>
      <c r="C76" s="5">
        <v>1</v>
      </c>
      <c r="G76" s="5">
        <v>1</v>
      </c>
      <c r="H76" s="5">
        <v>0</v>
      </c>
      <c r="J76" s="5">
        <v>1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0</v>
      </c>
      <c r="AE76" s="5">
        <v>0</v>
      </c>
      <c r="AF76" s="5">
        <v>0</v>
      </c>
    </row>
    <row r="77" spans="1:32" ht="39.6" x14ac:dyDescent="0.25">
      <c r="A77" s="36" t="s">
        <v>124</v>
      </c>
      <c r="C77" s="30">
        <v>0</v>
      </c>
      <c r="G77" s="30">
        <v>1</v>
      </c>
      <c r="H77" s="30">
        <v>0</v>
      </c>
      <c r="J77" s="30">
        <v>1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1</v>
      </c>
      <c r="W77" s="30">
        <v>0</v>
      </c>
      <c r="X77" s="30">
        <v>0</v>
      </c>
      <c r="Z77" s="30">
        <v>1</v>
      </c>
      <c r="AD77" s="30">
        <v>0</v>
      </c>
      <c r="AE77" s="30">
        <v>0</v>
      </c>
      <c r="AF77" s="30">
        <v>0</v>
      </c>
    </row>
    <row r="78" spans="1:32" ht="39.6" x14ac:dyDescent="0.25">
      <c r="A78" s="33" t="s">
        <v>125</v>
      </c>
      <c r="C78" s="5">
        <v>0</v>
      </c>
      <c r="G78" s="5">
        <v>2</v>
      </c>
      <c r="H78" s="5">
        <v>0</v>
      </c>
      <c r="J78" s="5">
        <v>2</v>
      </c>
      <c r="N78" s="5">
        <v>0</v>
      </c>
      <c r="O78" s="5">
        <v>2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Z78" s="5">
        <v>2</v>
      </c>
      <c r="AD78" s="5">
        <v>2</v>
      </c>
      <c r="AE78" s="5">
        <v>0</v>
      </c>
      <c r="AF78" s="5">
        <v>0</v>
      </c>
    </row>
    <row r="79" spans="1:32" ht="15" customHeight="1" x14ac:dyDescent="0.25">
      <c r="A79" s="36" t="s">
        <v>126</v>
      </c>
      <c r="C79" s="30">
        <v>0</v>
      </c>
      <c r="G79" s="30">
        <v>1</v>
      </c>
      <c r="H79" s="30">
        <v>1</v>
      </c>
      <c r="J79" s="30">
        <v>2</v>
      </c>
      <c r="N79" s="30">
        <v>0</v>
      </c>
      <c r="O79" s="30">
        <v>1</v>
      </c>
      <c r="P79" s="30">
        <v>1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1</v>
      </c>
      <c r="W79" s="30">
        <v>0</v>
      </c>
      <c r="X79" s="30">
        <v>0</v>
      </c>
      <c r="Z79" s="30">
        <v>3</v>
      </c>
      <c r="AD79" s="30">
        <v>0</v>
      </c>
      <c r="AE79" s="30">
        <v>0</v>
      </c>
      <c r="AF79" s="30">
        <v>0</v>
      </c>
    </row>
    <row r="80" spans="1:32" ht="15" customHeight="1" x14ac:dyDescent="0.25">
      <c r="A80" s="34" t="s">
        <v>129</v>
      </c>
      <c r="C80" s="5">
        <v>0</v>
      </c>
      <c r="G80" s="5">
        <v>4</v>
      </c>
      <c r="H80" s="5">
        <v>0</v>
      </c>
      <c r="J80" s="5">
        <v>4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1</v>
      </c>
      <c r="W80" s="5">
        <v>1</v>
      </c>
      <c r="X80" s="5">
        <v>0</v>
      </c>
      <c r="Z80" s="5">
        <v>2</v>
      </c>
      <c r="AD80" s="5">
        <v>3</v>
      </c>
      <c r="AE80" s="5">
        <v>0</v>
      </c>
      <c r="AF80" s="5">
        <v>0</v>
      </c>
    </row>
    <row r="81" spans="1:32" ht="15" customHeight="1" x14ac:dyDescent="0.25">
      <c r="A81" s="35" t="s">
        <v>130</v>
      </c>
      <c r="C81" s="30">
        <v>0</v>
      </c>
      <c r="G81" s="30">
        <v>5</v>
      </c>
      <c r="H81" s="30">
        <v>0</v>
      </c>
      <c r="J81" s="30">
        <v>5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3</v>
      </c>
      <c r="W81" s="30">
        <v>0</v>
      </c>
      <c r="X81" s="30">
        <v>0</v>
      </c>
      <c r="Z81" s="30">
        <v>3</v>
      </c>
      <c r="AD81" s="30">
        <v>2</v>
      </c>
      <c r="AE81" s="30">
        <v>0</v>
      </c>
      <c r="AF81" s="30">
        <v>0</v>
      </c>
    </row>
    <row r="82" spans="1:32" ht="39.6" x14ac:dyDescent="0.25">
      <c r="A82" s="33" t="s">
        <v>131</v>
      </c>
      <c r="C82" s="5">
        <v>6</v>
      </c>
      <c r="G82" s="5">
        <v>8</v>
      </c>
      <c r="H82" s="5">
        <v>0</v>
      </c>
      <c r="J82" s="5">
        <v>8</v>
      </c>
      <c r="N82" s="5">
        <v>1</v>
      </c>
      <c r="O82" s="5">
        <v>1</v>
      </c>
      <c r="P82" s="5">
        <v>0</v>
      </c>
      <c r="Q82" s="5">
        <v>0</v>
      </c>
      <c r="R82" s="5">
        <v>1</v>
      </c>
      <c r="S82" s="5">
        <v>0</v>
      </c>
      <c r="T82" s="5">
        <v>0</v>
      </c>
      <c r="U82" s="5">
        <v>0</v>
      </c>
      <c r="V82" s="5">
        <v>4</v>
      </c>
      <c r="W82" s="5">
        <v>0</v>
      </c>
      <c r="X82" s="5">
        <v>0</v>
      </c>
      <c r="Z82" s="5">
        <v>7</v>
      </c>
      <c r="AD82" s="5">
        <v>7</v>
      </c>
      <c r="AE82" s="5">
        <v>0</v>
      </c>
      <c r="AF82" s="5">
        <v>0</v>
      </c>
    </row>
    <row r="83" spans="1:32" ht="39.6" x14ac:dyDescent="0.25">
      <c r="A83" s="36" t="s">
        <v>132</v>
      </c>
      <c r="C83" s="30">
        <v>5</v>
      </c>
      <c r="G83" s="30">
        <v>10</v>
      </c>
      <c r="H83" s="30">
        <v>1</v>
      </c>
      <c r="J83" s="30">
        <v>11</v>
      </c>
      <c r="N83" s="30">
        <v>2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2</v>
      </c>
      <c r="W83" s="30">
        <v>0</v>
      </c>
      <c r="X83" s="30">
        <v>0</v>
      </c>
      <c r="Z83" s="30">
        <v>4</v>
      </c>
      <c r="AD83" s="30">
        <v>12</v>
      </c>
      <c r="AE83" s="30">
        <v>0</v>
      </c>
      <c r="AF83" s="30">
        <v>0</v>
      </c>
    </row>
    <row r="84" spans="1:32" s="1" customFormat="1" ht="39.6" x14ac:dyDescent="0.25">
      <c r="A84" s="33" t="s">
        <v>133</v>
      </c>
      <c r="B84" s="3"/>
      <c r="C84" s="5">
        <v>10</v>
      </c>
      <c r="D84" s="5"/>
      <c r="E84" s="5"/>
      <c r="F84" s="5"/>
      <c r="G84" s="5">
        <v>10</v>
      </c>
      <c r="H84" s="5">
        <v>2</v>
      </c>
      <c r="I84" s="5"/>
      <c r="J84" s="5">
        <v>12</v>
      </c>
      <c r="K84" s="5"/>
      <c r="L84" s="5"/>
      <c r="M84" s="5"/>
      <c r="N84" s="5">
        <v>1</v>
      </c>
      <c r="O84" s="5">
        <v>1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2</v>
      </c>
      <c r="W84" s="5">
        <v>2</v>
      </c>
      <c r="X84" s="5">
        <v>0</v>
      </c>
      <c r="Y84" s="5"/>
      <c r="Z84" s="5">
        <v>6</v>
      </c>
      <c r="AA84" s="5"/>
      <c r="AB84" s="5"/>
      <c r="AC84" s="5"/>
      <c r="AD84" s="5">
        <v>16</v>
      </c>
      <c r="AE84" s="5">
        <v>0</v>
      </c>
      <c r="AF84" s="5">
        <v>0</v>
      </c>
    </row>
    <row r="85" spans="1:32" s="1" customFormat="1" ht="39.6" x14ac:dyDescent="0.25">
      <c r="A85" s="36" t="s">
        <v>197</v>
      </c>
      <c r="B85" s="3"/>
      <c r="C85" s="30">
        <v>9</v>
      </c>
      <c r="D85" s="5"/>
      <c r="E85" s="5"/>
      <c r="F85" s="5"/>
      <c r="G85" s="30">
        <v>9</v>
      </c>
      <c r="H85" s="30">
        <v>0</v>
      </c>
      <c r="I85" s="5"/>
      <c r="J85" s="30">
        <v>9</v>
      </c>
      <c r="K85" s="5"/>
      <c r="L85" s="5"/>
      <c r="M85" s="5"/>
      <c r="N85" s="30">
        <v>1</v>
      </c>
      <c r="O85" s="30">
        <v>2</v>
      </c>
      <c r="P85" s="30">
        <v>0</v>
      </c>
      <c r="Q85" s="30">
        <v>0</v>
      </c>
      <c r="R85" s="30">
        <v>1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5"/>
      <c r="Z85" s="30">
        <v>4</v>
      </c>
      <c r="AA85" s="5"/>
      <c r="AB85" s="5"/>
      <c r="AC85" s="5"/>
      <c r="AD85" s="30">
        <v>13</v>
      </c>
      <c r="AE85" s="30">
        <v>0</v>
      </c>
      <c r="AF85" s="30">
        <v>0</v>
      </c>
    </row>
    <row r="86" spans="1:32" ht="39.6" x14ac:dyDescent="0.25">
      <c r="A86" s="33" t="s">
        <v>134</v>
      </c>
      <c r="C86" s="5">
        <v>3</v>
      </c>
      <c r="G86" s="5">
        <v>9</v>
      </c>
      <c r="H86" s="5">
        <v>1</v>
      </c>
      <c r="J86" s="5">
        <v>10</v>
      </c>
      <c r="N86" s="5">
        <v>3</v>
      </c>
      <c r="O86" s="5">
        <v>1</v>
      </c>
      <c r="P86" s="5">
        <v>0</v>
      </c>
      <c r="Q86" s="5">
        <v>0</v>
      </c>
      <c r="R86" s="5">
        <v>2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Z86" s="5">
        <v>6</v>
      </c>
      <c r="AD86" s="5">
        <v>7</v>
      </c>
      <c r="AE86" s="5">
        <v>0</v>
      </c>
      <c r="AF86" s="5">
        <v>0</v>
      </c>
    </row>
    <row r="87" spans="1:32" ht="39.6" x14ac:dyDescent="0.25">
      <c r="A87" s="36" t="s">
        <v>135</v>
      </c>
      <c r="C87" s="30">
        <v>7</v>
      </c>
      <c r="G87" s="30">
        <v>9</v>
      </c>
      <c r="H87" s="30">
        <v>0</v>
      </c>
      <c r="J87" s="30">
        <v>9</v>
      </c>
      <c r="N87" s="30">
        <v>2</v>
      </c>
      <c r="O87" s="30">
        <v>1</v>
      </c>
      <c r="P87" s="30">
        <v>0</v>
      </c>
      <c r="Q87" s="30">
        <v>0</v>
      </c>
      <c r="R87" s="30">
        <v>1</v>
      </c>
      <c r="S87" s="30">
        <v>0</v>
      </c>
      <c r="T87" s="30">
        <v>0</v>
      </c>
      <c r="U87" s="30">
        <v>0</v>
      </c>
      <c r="V87" s="30">
        <v>1</v>
      </c>
      <c r="W87" s="30">
        <v>0</v>
      </c>
      <c r="X87" s="30">
        <v>0</v>
      </c>
      <c r="Z87" s="30">
        <v>5</v>
      </c>
      <c r="AD87" s="30">
        <v>11</v>
      </c>
      <c r="AE87" s="30">
        <v>0</v>
      </c>
      <c r="AF87" s="30">
        <v>0</v>
      </c>
    </row>
    <row r="88" spans="1:32" ht="39.6" x14ac:dyDescent="0.25">
      <c r="A88" s="34" t="s">
        <v>196</v>
      </c>
      <c r="C88" s="5">
        <v>0</v>
      </c>
      <c r="G88" s="5">
        <v>1</v>
      </c>
      <c r="H88" s="5">
        <v>0</v>
      </c>
      <c r="J88" s="5">
        <v>1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Z88" s="5">
        <v>0</v>
      </c>
      <c r="AD88" s="5">
        <v>1</v>
      </c>
      <c r="AE88" s="5">
        <v>1</v>
      </c>
      <c r="AF88" s="5">
        <v>0</v>
      </c>
    </row>
    <row r="89" spans="1:32" ht="39.6" x14ac:dyDescent="0.25">
      <c r="A89" s="35" t="s">
        <v>136</v>
      </c>
      <c r="C89" s="30">
        <v>0</v>
      </c>
      <c r="G89" s="30">
        <v>1</v>
      </c>
      <c r="H89" s="30">
        <v>0</v>
      </c>
      <c r="J89" s="30">
        <v>1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Z89" s="30">
        <v>0</v>
      </c>
      <c r="AD89" s="30">
        <v>1</v>
      </c>
      <c r="AE89" s="30">
        <v>0</v>
      </c>
      <c r="AF89" s="30">
        <v>0</v>
      </c>
    </row>
    <row r="90" spans="1:32" ht="39.6" x14ac:dyDescent="0.25">
      <c r="A90" s="33" t="s">
        <v>137</v>
      </c>
      <c r="C90" s="5">
        <v>0</v>
      </c>
      <c r="G90" s="5">
        <v>1</v>
      </c>
      <c r="H90" s="5">
        <v>0</v>
      </c>
      <c r="J90" s="5">
        <v>1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Z90" s="5">
        <v>0</v>
      </c>
      <c r="AD90" s="5">
        <v>1</v>
      </c>
      <c r="AE90" s="5">
        <v>0</v>
      </c>
      <c r="AF90" s="5">
        <v>0</v>
      </c>
    </row>
    <row r="91" spans="1:32" ht="39.6" x14ac:dyDescent="0.25">
      <c r="A91" s="36" t="s">
        <v>138</v>
      </c>
      <c r="C91" s="30">
        <v>0</v>
      </c>
      <c r="G91" s="30">
        <v>1</v>
      </c>
      <c r="H91" s="30">
        <v>0</v>
      </c>
      <c r="J91" s="30">
        <v>1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1</v>
      </c>
      <c r="W91" s="30">
        <v>0</v>
      </c>
      <c r="X91" s="30">
        <v>0</v>
      </c>
      <c r="Z91" s="30">
        <v>1</v>
      </c>
      <c r="AD91" s="30">
        <v>0</v>
      </c>
      <c r="AE91" s="30">
        <v>0</v>
      </c>
      <c r="AF91" s="30">
        <v>0</v>
      </c>
    </row>
    <row r="92" spans="1:32" ht="39.6" x14ac:dyDescent="0.25">
      <c r="A92" s="33" t="s">
        <v>139</v>
      </c>
      <c r="C92" s="5">
        <v>0</v>
      </c>
      <c r="G92" s="5">
        <v>1</v>
      </c>
      <c r="H92" s="5">
        <v>0</v>
      </c>
      <c r="J92" s="5">
        <v>1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1</v>
      </c>
      <c r="W92" s="5">
        <v>0</v>
      </c>
      <c r="X92" s="5">
        <v>0</v>
      </c>
      <c r="Z92" s="5">
        <v>1</v>
      </c>
      <c r="AD92" s="5">
        <v>0</v>
      </c>
      <c r="AE92" s="5">
        <v>0</v>
      </c>
      <c r="AF92" s="5">
        <v>0</v>
      </c>
    </row>
    <row r="93" spans="1:32" ht="39.6" x14ac:dyDescent="0.25">
      <c r="A93" s="36" t="s">
        <v>140</v>
      </c>
      <c r="C93" s="30">
        <v>0</v>
      </c>
      <c r="G93" s="30">
        <v>1</v>
      </c>
      <c r="H93" s="30">
        <v>0</v>
      </c>
      <c r="J93" s="30">
        <v>1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1</v>
      </c>
      <c r="W93" s="30">
        <v>0</v>
      </c>
      <c r="X93" s="30">
        <v>0</v>
      </c>
      <c r="Z93" s="30">
        <v>1</v>
      </c>
      <c r="AD93" s="30">
        <v>0</v>
      </c>
      <c r="AE93" s="30">
        <v>0</v>
      </c>
      <c r="AF93" s="30">
        <v>0</v>
      </c>
    </row>
    <row r="94" spans="1:32" ht="39.6" x14ac:dyDescent="0.25">
      <c r="A94" s="33" t="s">
        <v>141</v>
      </c>
      <c r="C94" s="5">
        <v>0</v>
      </c>
      <c r="G94" s="5">
        <v>3</v>
      </c>
      <c r="H94" s="5">
        <v>0</v>
      </c>
      <c r="J94" s="5">
        <v>3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2</v>
      </c>
      <c r="X94" s="5">
        <v>0</v>
      </c>
      <c r="Z94" s="5">
        <v>2</v>
      </c>
      <c r="AD94" s="5">
        <v>1</v>
      </c>
      <c r="AE94" s="5">
        <v>0</v>
      </c>
      <c r="AF94" s="5">
        <v>0</v>
      </c>
    </row>
    <row r="95" spans="1:32" ht="39.6" x14ac:dyDescent="0.25">
      <c r="A95" s="36" t="s">
        <v>142</v>
      </c>
      <c r="C95" s="30">
        <v>0</v>
      </c>
      <c r="G95" s="30">
        <v>3</v>
      </c>
      <c r="H95" s="30">
        <v>0</v>
      </c>
      <c r="J95" s="30">
        <v>3</v>
      </c>
      <c r="N95" s="30">
        <v>0</v>
      </c>
      <c r="O95" s="30">
        <v>0</v>
      </c>
      <c r="P95" s="30">
        <v>1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1</v>
      </c>
      <c r="W95" s="30">
        <v>0</v>
      </c>
      <c r="X95" s="30">
        <v>0</v>
      </c>
      <c r="Z95" s="30">
        <v>2</v>
      </c>
      <c r="AD95" s="30">
        <v>1</v>
      </c>
      <c r="AE95" s="30">
        <v>0</v>
      </c>
      <c r="AF95" s="30">
        <v>0</v>
      </c>
    </row>
    <row r="96" spans="1:32" ht="39.6" x14ac:dyDescent="0.25">
      <c r="A96" s="34" t="s">
        <v>143</v>
      </c>
      <c r="C96" s="5">
        <v>2</v>
      </c>
      <c r="G96" s="5">
        <v>2</v>
      </c>
      <c r="H96" s="5">
        <v>0</v>
      </c>
      <c r="J96" s="5">
        <v>2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2</v>
      </c>
      <c r="W96" s="5">
        <v>0</v>
      </c>
      <c r="X96" s="5">
        <v>0</v>
      </c>
      <c r="Z96" s="5">
        <v>2</v>
      </c>
      <c r="AD96" s="5">
        <v>2</v>
      </c>
      <c r="AE96" s="5">
        <v>0</v>
      </c>
      <c r="AF96" s="5">
        <v>0</v>
      </c>
    </row>
    <row r="97" spans="1:32" ht="39.6" x14ac:dyDescent="0.25">
      <c r="A97" s="35" t="s">
        <v>144</v>
      </c>
      <c r="C97" s="30">
        <v>21</v>
      </c>
      <c r="G97" s="30">
        <v>6</v>
      </c>
      <c r="H97" s="30">
        <v>0</v>
      </c>
      <c r="J97" s="30">
        <v>6</v>
      </c>
      <c r="N97" s="30">
        <v>0</v>
      </c>
      <c r="O97" s="30">
        <v>0</v>
      </c>
      <c r="P97" s="30">
        <v>1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Z97" s="30">
        <v>1</v>
      </c>
      <c r="AD97" s="30">
        <v>26</v>
      </c>
      <c r="AE97" s="30">
        <v>0</v>
      </c>
      <c r="AF97" s="30">
        <v>0</v>
      </c>
    </row>
    <row r="98" spans="1:32" ht="38.25" customHeight="1" x14ac:dyDescent="0.25">
      <c r="A98" s="33" t="s">
        <v>195</v>
      </c>
      <c r="C98" s="5">
        <v>0</v>
      </c>
      <c r="G98" s="5">
        <v>1</v>
      </c>
      <c r="H98" s="5">
        <v>0</v>
      </c>
      <c r="J98" s="5">
        <v>1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0</v>
      </c>
      <c r="AD98" s="5">
        <v>1</v>
      </c>
      <c r="AE98" s="5">
        <v>0</v>
      </c>
      <c r="AF98" s="5">
        <v>0</v>
      </c>
    </row>
    <row r="99" spans="1:32" ht="38.25" customHeight="1" x14ac:dyDescent="0.25">
      <c r="A99" s="36" t="s">
        <v>145</v>
      </c>
      <c r="C99" s="30">
        <v>0</v>
      </c>
      <c r="G99" s="30">
        <v>0</v>
      </c>
      <c r="H99" s="30">
        <v>0</v>
      </c>
      <c r="J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Z99" s="30">
        <v>0</v>
      </c>
      <c r="AD99" s="30">
        <v>0</v>
      </c>
      <c r="AE99" s="30">
        <v>0</v>
      </c>
      <c r="AF99" s="30">
        <v>0</v>
      </c>
    </row>
    <row r="100" spans="1:32" ht="39.6" x14ac:dyDescent="0.25">
      <c r="A100" s="33" t="s">
        <v>146</v>
      </c>
      <c r="C100" s="5">
        <v>1</v>
      </c>
      <c r="G100" s="5">
        <v>1</v>
      </c>
      <c r="H100" s="5">
        <v>0</v>
      </c>
      <c r="J100" s="5">
        <v>1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1</v>
      </c>
      <c r="W100" s="5">
        <v>0</v>
      </c>
      <c r="X100" s="5">
        <v>0</v>
      </c>
      <c r="Z100" s="5">
        <v>1</v>
      </c>
      <c r="AD100" s="5">
        <v>1</v>
      </c>
      <c r="AE100" s="5">
        <v>0</v>
      </c>
      <c r="AF100" s="5">
        <v>0</v>
      </c>
    </row>
    <row r="101" spans="1:32" ht="39.6" x14ac:dyDescent="0.25">
      <c r="A101" s="36" t="s">
        <v>147</v>
      </c>
      <c r="C101" s="30">
        <v>0</v>
      </c>
      <c r="G101" s="30">
        <v>2</v>
      </c>
      <c r="H101" s="30">
        <v>0</v>
      </c>
      <c r="J101" s="30">
        <v>2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1</v>
      </c>
      <c r="W101" s="30">
        <v>1</v>
      </c>
      <c r="X101" s="30">
        <v>0</v>
      </c>
      <c r="Z101" s="30">
        <v>2</v>
      </c>
      <c r="AD101" s="30">
        <v>0</v>
      </c>
      <c r="AE101" s="30">
        <v>0</v>
      </c>
      <c r="AF101" s="30">
        <v>0</v>
      </c>
    </row>
    <row r="102" spans="1:32" ht="39.6" x14ac:dyDescent="0.25">
      <c r="A102" s="33" t="s">
        <v>148</v>
      </c>
      <c r="C102" s="5">
        <v>0</v>
      </c>
      <c r="G102" s="5">
        <v>1</v>
      </c>
      <c r="H102" s="5">
        <v>0</v>
      </c>
      <c r="J102" s="5">
        <v>1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1</v>
      </c>
      <c r="W102" s="5">
        <v>0</v>
      </c>
      <c r="X102" s="5">
        <v>0</v>
      </c>
      <c r="Z102" s="5">
        <v>1</v>
      </c>
      <c r="AD102" s="5">
        <v>0</v>
      </c>
      <c r="AE102" s="5">
        <v>0</v>
      </c>
      <c r="AF102" s="5">
        <v>0</v>
      </c>
    </row>
    <row r="103" spans="1:32" ht="39.6" x14ac:dyDescent="0.25">
      <c r="A103" s="36" t="s">
        <v>149</v>
      </c>
      <c r="C103" s="30">
        <v>0</v>
      </c>
      <c r="G103" s="30">
        <v>11</v>
      </c>
      <c r="H103" s="30">
        <v>0</v>
      </c>
      <c r="J103" s="30">
        <v>11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2</v>
      </c>
      <c r="W103" s="30">
        <v>1</v>
      </c>
      <c r="X103" s="30">
        <v>0</v>
      </c>
      <c r="Z103" s="30">
        <v>3</v>
      </c>
      <c r="AD103" s="30">
        <v>8</v>
      </c>
      <c r="AE103" s="30">
        <v>0</v>
      </c>
      <c r="AF103" s="30">
        <v>0</v>
      </c>
    </row>
    <row r="104" spans="1:32" ht="39.6" x14ac:dyDescent="0.25">
      <c r="A104" s="34" t="s">
        <v>150</v>
      </c>
      <c r="C104" s="5">
        <v>1</v>
      </c>
      <c r="G104" s="5">
        <v>10</v>
      </c>
      <c r="H104" s="5">
        <v>0</v>
      </c>
      <c r="J104" s="5">
        <v>10</v>
      </c>
      <c r="N104" s="5">
        <v>0</v>
      </c>
      <c r="O104" s="5">
        <v>2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3</v>
      </c>
      <c r="W104" s="5">
        <v>0</v>
      </c>
      <c r="X104" s="5">
        <v>0</v>
      </c>
      <c r="Z104" s="5">
        <v>5</v>
      </c>
      <c r="AD104" s="5">
        <v>6</v>
      </c>
      <c r="AE104" s="5">
        <v>0</v>
      </c>
      <c r="AF104" s="5">
        <v>0</v>
      </c>
    </row>
    <row r="105" spans="1:32" ht="39.6" x14ac:dyDescent="0.25">
      <c r="A105" s="35" t="s">
        <v>151</v>
      </c>
      <c r="C105" s="30">
        <v>0</v>
      </c>
      <c r="G105" s="30">
        <v>2</v>
      </c>
      <c r="H105" s="30">
        <v>0</v>
      </c>
      <c r="J105" s="30">
        <v>2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Z105" s="30">
        <v>0</v>
      </c>
      <c r="AD105" s="30">
        <v>2</v>
      </c>
      <c r="AE105" s="30">
        <v>0</v>
      </c>
      <c r="AF105" s="30">
        <v>0</v>
      </c>
    </row>
    <row r="106" spans="1:32" ht="39.6" x14ac:dyDescent="0.25">
      <c r="A106" s="33" t="s">
        <v>152</v>
      </c>
      <c r="C106" s="5">
        <v>2</v>
      </c>
      <c r="G106" s="5">
        <v>2</v>
      </c>
      <c r="H106" s="5">
        <v>0</v>
      </c>
      <c r="J106" s="5">
        <v>2</v>
      </c>
      <c r="N106" s="5">
        <v>0</v>
      </c>
      <c r="O106" s="5">
        <v>0</v>
      </c>
      <c r="P106" s="5">
        <v>0</v>
      </c>
      <c r="Q106" s="5">
        <v>0</v>
      </c>
      <c r="R106" s="5">
        <v>2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Z106" s="5">
        <v>2</v>
      </c>
      <c r="AD106" s="5">
        <v>2</v>
      </c>
      <c r="AE106" s="5">
        <v>0</v>
      </c>
      <c r="AF106" s="5">
        <v>0</v>
      </c>
    </row>
    <row r="107" spans="1:32" ht="39.6" x14ac:dyDescent="0.25">
      <c r="A107" s="36" t="s">
        <v>153</v>
      </c>
      <c r="C107" s="30">
        <v>3</v>
      </c>
      <c r="G107" s="30">
        <v>0</v>
      </c>
      <c r="H107" s="30">
        <v>0</v>
      </c>
      <c r="J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v>1</v>
      </c>
      <c r="W107" s="30">
        <v>0</v>
      </c>
      <c r="X107" s="30">
        <v>0</v>
      </c>
      <c r="Z107" s="30">
        <v>1</v>
      </c>
      <c r="AD107" s="30">
        <v>2</v>
      </c>
      <c r="AE107" s="30">
        <v>0</v>
      </c>
      <c r="AF107" s="30">
        <v>0</v>
      </c>
    </row>
    <row r="108" spans="1:32" ht="39.6" x14ac:dyDescent="0.25">
      <c r="A108" s="33" t="s">
        <v>154</v>
      </c>
      <c r="C108" s="5">
        <v>0</v>
      </c>
      <c r="G108" s="5">
        <v>2</v>
      </c>
      <c r="H108" s="5">
        <v>0</v>
      </c>
      <c r="J108" s="5">
        <v>2</v>
      </c>
      <c r="N108" s="5">
        <v>1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</v>
      </c>
      <c r="W108" s="5">
        <v>0</v>
      </c>
      <c r="X108" s="5">
        <v>0</v>
      </c>
      <c r="Z108" s="5">
        <v>2</v>
      </c>
      <c r="AD108" s="5">
        <v>0</v>
      </c>
      <c r="AE108" s="5">
        <v>0</v>
      </c>
      <c r="AF108" s="5">
        <v>0</v>
      </c>
    </row>
    <row r="109" spans="1:32" ht="39.6" x14ac:dyDescent="0.25">
      <c r="A109" s="36" t="s">
        <v>155</v>
      </c>
      <c r="C109" s="30">
        <v>0</v>
      </c>
      <c r="G109" s="30">
        <v>2</v>
      </c>
      <c r="H109" s="30">
        <v>1</v>
      </c>
      <c r="J109" s="30">
        <v>3</v>
      </c>
      <c r="N109" s="30">
        <v>1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Z109" s="30">
        <v>1</v>
      </c>
      <c r="AD109" s="30">
        <v>2</v>
      </c>
      <c r="AE109" s="30">
        <v>0</v>
      </c>
      <c r="AF109" s="30">
        <v>0</v>
      </c>
    </row>
    <row r="110" spans="1:32" ht="39.6" x14ac:dyDescent="0.25">
      <c r="A110" s="33" t="s">
        <v>156</v>
      </c>
      <c r="C110" s="5">
        <v>0</v>
      </c>
      <c r="G110" s="5">
        <v>2</v>
      </c>
      <c r="H110" s="5">
        <v>0</v>
      </c>
      <c r="J110" s="5">
        <v>2</v>
      </c>
      <c r="N110" s="5">
        <v>2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Z110" s="5">
        <v>2</v>
      </c>
      <c r="AD110" s="5">
        <v>0</v>
      </c>
      <c r="AE110" s="5">
        <v>0</v>
      </c>
      <c r="AF110" s="5">
        <v>0</v>
      </c>
    </row>
    <row r="111" spans="1:32" ht="39.6" x14ac:dyDescent="0.25">
      <c r="A111" s="36" t="s">
        <v>157</v>
      </c>
      <c r="C111" s="30">
        <v>0</v>
      </c>
      <c r="G111" s="30">
        <v>3</v>
      </c>
      <c r="H111" s="30">
        <v>0</v>
      </c>
      <c r="J111" s="30">
        <v>3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Z111" s="30">
        <v>0</v>
      </c>
      <c r="AD111" s="30">
        <v>3</v>
      </c>
      <c r="AE111" s="30">
        <v>0</v>
      </c>
      <c r="AF111" s="30">
        <v>0</v>
      </c>
    </row>
    <row r="112" spans="1:32" ht="39.6" x14ac:dyDescent="0.25">
      <c r="A112" s="34" t="s">
        <v>158</v>
      </c>
      <c r="C112" s="5">
        <v>0</v>
      </c>
      <c r="G112" s="5">
        <v>1</v>
      </c>
      <c r="H112" s="5">
        <v>0</v>
      </c>
      <c r="J112" s="5">
        <v>1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Z112" s="5">
        <v>0</v>
      </c>
      <c r="AD112" s="5">
        <v>1</v>
      </c>
      <c r="AE112" s="5">
        <v>0</v>
      </c>
      <c r="AF112" s="5">
        <v>0</v>
      </c>
    </row>
    <row r="113" spans="1:32" ht="39.6" x14ac:dyDescent="0.25">
      <c r="A113" s="35" t="s">
        <v>174</v>
      </c>
      <c r="C113" s="30">
        <v>63</v>
      </c>
      <c r="G113" s="30">
        <v>11</v>
      </c>
      <c r="H113" s="30">
        <v>0</v>
      </c>
      <c r="J113" s="30">
        <v>11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12</v>
      </c>
      <c r="W113" s="30">
        <v>0</v>
      </c>
      <c r="X113" s="30">
        <v>0</v>
      </c>
      <c r="Z113" s="30">
        <v>12</v>
      </c>
      <c r="AD113" s="30">
        <v>0</v>
      </c>
      <c r="AE113" s="30">
        <v>0</v>
      </c>
      <c r="AF113" s="30">
        <v>62</v>
      </c>
    </row>
    <row r="114" spans="1:32" ht="39.6" x14ac:dyDescent="0.25">
      <c r="A114" s="33" t="s">
        <v>175</v>
      </c>
      <c r="C114" s="5">
        <v>0</v>
      </c>
      <c r="G114" s="5">
        <v>28</v>
      </c>
      <c r="H114" s="5">
        <v>0</v>
      </c>
      <c r="J114" s="5">
        <v>28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26</v>
      </c>
      <c r="W114" s="5">
        <v>0</v>
      </c>
      <c r="X114" s="5">
        <v>0</v>
      </c>
      <c r="Z114" s="5">
        <v>26</v>
      </c>
      <c r="AD114" s="5">
        <v>33</v>
      </c>
      <c r="AE114" s="5">
        <v>32</v>
      </c>
      <c r="AF114" s="5">
        <v>1</v>
      </c>
    </row>
    <row r="115" spans="1:32" ht="39.6" x14ac:dyDescent="0.25">
      <c r="A115" s="36" t="s">
        <v>176</v>
      </c>
      <c r="C115" s="30">
        <v>0</v>
      </c>
      <c r="G115" s="30">
        <v>56</v>
      </c>
      <c r="H115" s="30">
        <v>0</v>
      </c>
      <c r="J115" s="30">
        <v>56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45</v>
      </c>
      <c r="W115" s="30">
        <v>0</v>
      </c>
      <c r="X115" s="30">
        <v>0</v>
      </c>
      <c r="Z115" s="30">
        <v>45</v>
      </c>
      <c r="AD115" s="30">
        <v>26</v>
      </c>
      <c r="AE115" s="30">
        <v>16</v>
      </c>
      <c r="AF115" s="30">
        <v>1</v>
      </c>
    </row>
    <row r="116" spans="1:32" ht="39.6" x14ac:dyDescent="0.25">
      <c r="A116" s="33" t="s">
        <v>177</v>
      </c>
      <c r="C116" s="5">
        <v>0</v>
      </c>
      <c r="G116" s="5">
        <v>44</v>
      </c>
      <c r="H116" s="5">
        <v>0</v>
      </c>
      <c r="J116" s="5">
        <v>44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24</v>
      </c>
      <c r="W116" s="5">
        <v>0</v>
      </c>
      <c r="X116" s="5">
        <v>0</v>
      </c>
      <c r="Z116" s="5">
        <v>24</v>
      </c>
      <c r="AD116" s="5">
        <v>44</v>
      </c>
      <c r="AE116" s="5">
        <v>25</v>
      </c>
      <c r="AF116" s="5">
        <v>1</v>
      </c>
    </row>
    <row r="117" spans="1:32" ht="39.6" x14ac:dyDescent="0.25">
      <c r="A117" s="53" t="s">
        <v>201</v>
      </c>
      <c r="C117" s="30">
        <v>5</v>
      </c>
      <c r="G117" s="30">
        <v>2</v>
      </c>
      <c r="H117" s="30">
        <v>0</v>
      </c>
      <c r="J117" s="30">
        <v>2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3</v>
      </c>
      <c r="W117" s="30">
        <v>0</v>
      </c>
      <c r="X117" s="30">
        <v>0</v>
      </c>
      <c r="Z117" s="30">
        <v>3</v>
      </c>
      <c r="AD117" s="30">
        <v>0</v>
      </c>
      <c r="AE117" s="30">
        <v>0</v>
      </c>
      <c r="AF117" s="30">
        <v>4</v>
      </c>
    </row>
    <row r="118" spans="1:32" ht="39.6" x14ac:dyDescent="0.25">
      <c r="A118" s="34" t="s">
        <v>202</v>
      </c>
      <c r="C118" s="5">
        <v>0</v>
      </c>
      <c r="G118" s="5">
        <v>0</v>
      </c>
      <c r="H118" s="5">
        <v>0</v>
      </c>
      <c r="J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Z118" s="5">
        <v>0</v>
      </c>
      <c r="AD118" s="5">
        <v>0</v>
      </c>
      <c r="AE118" s="5">
        <v>0</v>
      </c>
      <c r="AF118" s="5">
        <v>0</v>
      </c>
    </row>
    <row r="119" spans="1:32" ht="39.6" x14ac:dyDescent="0.25">
      <c r="A119" s="36" t="s">
        <v>159</v>
      </c>
      <c r="C119" s="30">
        <v>0</v>
      </c>
      <c r="G119" s="30">
        <v>3</v>
      </c>
      <c r="H119" s="30">
        <v>0</v>
      </c>
      <c r="J119" s="30">
        <v>3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1</v>
      </c>
      <c r="W119" s="30">
        <v>0</v>
      </c>
      <c r="X119" s="30">
        <v>0</v>
      </c>
      <c r="Z119" s="30">
        <v>1</v>
      </c>
      <c r="AD119" s="30">
        <v>2</v>
      </c>
      <c r="AE119" s="30">
        <v>0</v>
      </c>
      <c r="AF119" s="30">
        <v>0</v>
      </c>
    </row>
    <row r="120" spans="1:32" ht="39.6" x14ac:dyDescent="0.25">
      <c r="A120" s="34" t="s">
        <v>160</v>
      </c>
      <c r="C120" s="5">
        <v>2</v>
      </c>
      <c r="G120" s="5">
        <v>2</v>
      </c>
      <c r="H120" s="5">
        <v>0</v>
      </c>
      <c r="J120" s="5">
        <v>2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2</v>
      </c>
      <c r="W120" s="5">
        <v>0</v>
      </c>
      <c r="X120" s="5">
        <v>0</v>
      </c>
      <c r="Z120" s="5">
        <v>2</v>
      </c>
      <c r="AD120" s="5">
        <v>2</v>
      </c>
      <c r="AE120" s="5">
        <v>0</v>
      </c>
      <c r="AF120" s="5">
        <v>0</v>
      </c>
    </row>
    <row r="121" spans="1:32" ht="39.6" x14ac:dyDescent="0.25">
      <c r="A121" s="35" t="s">
        <v>180</v>
      </c>
      <c r="C121" s="30">
        <v>0</v>
      </c>
      <c r="G121" s="30">
        <v>2</v>
      </c>
      <c r="H121" s="30">
        <v>0</v>
      </c>
      <c r="J121" s="30">
        <v>2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Z121" s="30">
        <v>0</v>
      </c>
      <c r="AD121" s="30">
        <v>0</v>
      </c>
      <c r="AE121" s="30">
        <v>0</v>
      </c>
      <c r="AF121" s="30">
        <v>2</v>
      </c>
    </row>
    <row r="122" spans="1:32" ht="39.6" x14ac:dyDescent="0.25">
      <c r="A122" s="33" t="s">
        <v>181</v>
      </c>
      <c r="C122" s="5">
        <v>0</v>
      </c>
      <c r="G122" s="5">
        <v>1</v>
      </c>
      <c r="H122" s="5">
        <v>0</v>
      </c>
      <c r="J122" s="5">
        <v>1</v>
      </c>
      <c r="N122" s="5">
        <v>0</v>
      </c>
      <c r="O122" s="5">
        <v>0</v>
      </c>
      <c r="P122" s="5">
        <v>1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Z122" s="5">
        <v>1</v>
      </c>
      <c r="AD122" s="5">
        <v>1</v>
      </c>
      <c r="AE122" s="5">
        <v>1</v>
      </c>
      <c r="AF122" s="5">
        <v>0</v>
      </c>
    </row>
    <row r="123" spans="1:32" ht="39.6" x14ac:dyDescent="0.25">
      <c r="A123" s="36" t="s">
        <v>182</v>
      </c>
      <c r="C123" s="30">
        <v>0</v>
      </c>
      <c r="G123" s="30">
        <v>2</v>
      </c>
      <c r="H123" s="30">
        <v>0</v>
      </c>
      <c r="J123" s="30">
        <v>2</v>
      </c>
      <c r="N123" s="30">
        <v>0</v>
      </c>
      <c r="O123" s="30">
        <v>1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Z123" s="30">
        <v>1</v>
      </c>
      <c r="AA123" s="6"/>
      <c r="AB123" s="6"/>
      <c r="AC123" s="6"/>
      <c r="AD123" s="5">
        <v>2</v>
      </c>
      <c r="AE123" s="5">
        <v>1</v>
      </c>
      <c r="AF123" s="5">
        <v>0</v>
      </c>
    </row>
    <row r="124" spans="1:32" ht="26.4" x14ac:dyDescent="0.25">
      <c r="A124" s="33" t="s">
        <v>161</v>
      </c>
      <c r="C124" s="5">
        <v>0</v>
      </c>
      <c r="G124" s="5">
        <v>9</v>
      </c>
      <c r="H124" s="5">
        <v>0</v>
      </c>
      <c r="J124" s="5">
        <v>9</v>
      </c>
      <c r="N124" s="5">
        <v>0</v>
      </c>
      <c r="O124" s="5">
        <v>1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1</v>
      </c>
      <c r="W124" s="5">
        <v>3</v>
      </c>
      <c r="X124" s="5">
        <v>0</v>
      </c>
      <c r="Z124" s="5">
        <v>5</v>
      </c>
      <c r="AA124" s="6"/>
      <c r="AB124" s="6"/>
      <c r="AC124" s="6"/>
      <c r="AD124" s="6">
        <v>4</v>
      </c>
      <c r="AE124" s="6">
        <v>0</v>
      </c>
      <c r="AF124" s="6">
        <v>0</v>
      </c>
    </row>
    <row r="125" spans="1:32" ht="39.6" x14ac:dyDescent="0.25">
      <c r="A125" s="36" t="s">
        <v>162</v>
      </c>
      <c r="C125" s="30">
        <v>0</v>
      </c>
      <c r="G125" s="30">
        <v>0</v>
      </c>
      <c r="H125" s="30">
        <v>0</v>
      </c>
      <c r="J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Z125" s="30">
        <v>0</v>
      </c>
      <c r="AD125" s="5">
        <v>0</v>
      </c>
      <c r="AE125" s="5">
        <v>0</v>
      </c>
      <c r="AF125" s="5">
        <v>0</v>
      </c>
    </row>
    <row r="126" spans="1:32" ht="39.6" x14ac:dyDescent="0.25">
      <c r="A126" s="33" t="s">
        <v>163</v>
      </c>
      <c r="C126" s="5">
        <v>1</v>
      </c>
      <c r="G126" s="5">
        <v>0</v>
      </c>
      <c r="H126" s="5">
        <v>0</v>
      </c>
      <c r="J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Z126" s="5">
        <v>0</v>
      </c>
      <c r="AD126" s="5">
        <v>1</v>
      </c>
      <c r="AE126" s="5">
        <v>0</v>
      </c>
      <c r="AF126" s="5">
        <v>0</v>
      </c>
    </row>
    <row r="127" spans="1:32" ht="39.6" x14ac:dyDescent="0.25">
      <c r="A127" s="36" t="s">
        <v>194</v>
      </c>
      <c r="C127" s="30">
        <v>1</v>
      </c>
      <c r="G127" s="30">
        <v>24</v>
      </c>
      <c r="H127" s="30">
        <v>0</v>
      </c>
      <c r="J127" s="30">
        <v>24</v>
      </c>
      <c r="N127" s="30">
        <v>0</v>
      </c>
      <c r="O127" s="30">
        <v>0</v>
      </c>
      <c r="P127" s="30">
        <v>1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Z127" s="30">
        <v>1</v>
      </c>
      <c r="AD127" s="5">
        <v>24</v>
      </c>
      <c r="AE127" s="5">
        <v>0</v>
      </c>
      <c r="AF127" s="5">
        <v>0</v>
      </c>
    </row>
    <row r="128" spans="1:32" ht="39.6" x14ac:dyDescent="0.25">
      <c r="A128" s="34" t="s">
        <v>186</v>
      </c>
      <c r="C128" s="5">
        <v>2</v>
      </c>
      <c r="G128" s="5">
        <v>6</v>
      </c>
      <c r="H128" s="5">
        <v>0</v>
      </c>
      <c r="J128" s="5">
        <v>6</v>
      </c>
      <c r="N128" s="5">
        <v>0</v>
      </c>
      <c r="O128" s="5">
        <v>0</v>
      </c>
      <c r="P128" s="5">
        <v>1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3</v>
      </c>
      <c r="W128" s="5">
        <v>0</v>
      </c>
      <c r="X128" s="5">
        <v>0</v>
      </c>
      <c r="Z128" s="5">
        <v>4</v>
      </c>
      <c r="AD128" s="5">
        <v>4</v>
      </c>
      <c r="AE128" s="5">
        <v>0</v>
      </c>
      <c r="AF128" s="5">
        <v>0</v>
      </c>
    </row>
    <row r="129" spans="1:32" ht="39.6" x14ac:dyDescent="0.25">
      <c r="A129" s="35" t="s">
        <v>187</v>
      </c>
      <c r="C129" s="30">
        <v>0</v>
      </c>
      <c r="G129" s="30">
        <v>4</v>
      </c>
      <c r="H129" s="30">
        <v>0</v>
      </c>
      <c r="J129" s="30">
        <v>4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Z129" s="30">
        <v>0</v>
      </c>
      <c r="AD129" s="5">
        <v>4</v>
      </c>
      <c r="AE129" s="5">
        <v>0</v>
      </c>
      <c r="AF129" s="5">
        <v>0</v>
      </c>
    </row>
    <row r="130" spans="1:32" ht="39.6" x14ac:dyDescent="0.25">
      <c r="A130" s="33" t="s">
        <v>164</v>
      </c>
      <c r="C130" s="5">
        <v>0</v>
      </c>
      <c r="G130" s="5">
        <v>0</v>
      </c>
      <c r="H130" s="5">
        <v>0</v>
      </c>
      <c r="J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Z130" s="5">
        <v>0</v>
      </c>
      <c r="AD130" s="5">
        <v>0</v>
      </c>
      <c r="AE130" s="5">
        <v>0</v>
      </c>
      <c r="AF130" s="5">
        <v>0</v>
      </c>
    </row>
    <row r="131" spans="1:32" ht="39.6" x14ac:dyDescent="0.25">
      <c r="A131" s="36" t="s">
        <v>165</v>
      </c>
      <c r="C131" s="30">
        <v>1</v>
      </c>
      <c r="G131" s="30">
        <v>1</v>
      </c>
      <c r="H131" s="30">
        <v>0</v>
      </c>
      <c r="J131" s="30">
        <v>1</v>
      </c>
      <c r="N131" s="30">
        <v>1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1</v>
      </c>
      <c r="W131" s="30">
        <v>0</v>
      </c>
      <c r="X131" s="30">
        <v>0</v>
      </c>
      <c r="Z131" s="30">
        <v>2</v>
      </c>
      <c r="AD131" s="5">
        <v>0</v>
      </c>
      <c r="AE131" s="5">
        <v>0</v>
      </c>
      <c r="AF131" s="5">
        <v>0</v>
      </c>
    </row>
    <row r="132" spans="1:32" ht="39.6" x14ac:dyDescent="0.25">
      <c r="A132" s="33" t="s">
        <v>166</v>
      </c>
      <c r="C132" s="5">
        <v>1</v>
      </c>
      <c r="G132" s="5">
        <v>0</v>
      </c>
      <c r="H132" s="5">
        <v>0</v>
      </c>
      <c r="J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Z132" s="5">
        <v>0</v>
      </c>
      <c r="AD132" s="5">
        <v>1</v>
      </c>
      <c r="AE132" s="5">
        <v>0</v>
      </c>
      <c r="AF132" s="5">
        <v>0</v>
      </c>
    </row>
    <row r="133" spans="1:32" ht="39.6" x14ac:dyDescent="0.25">
      <c r="A133" s="36" t="s">
        <v>167</v>
      </c>
      <c r="C133" s="30">
        <v>1</v>
      </c>
      <c r="G133" s="30">
        <v>3</v>
      </c>
      <c r="H133" s="30">
        <v>0</v>
      </c>
      <c r="J133" s="30">
        <v>3</v>
      </c>
      <c r="N133" s="30">
        <v>0</v>
      </c>
      <c r="O133" s="30">
        <v>1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Z133" s="30">
        <v>1</v>
      </c>
      <c r="AD133" s="5">
        <v>3</v>
      </c>
      <c r="AE133" s="5">
        <v>0</v>
      </c>
      <c r="AF133" s="5">
        <v>0</v>
      </c>
    </row>
    <row r="134" spans="1:32" ht="39.6" x14ac:dyDescent="0.25">
      <c r="A134" s="33" t="s">
        <v>168</v>
      </c>
      <c r="C134" s="5">
        <v>0</v>
      </c>
      <c r="G134" s="5">
        <v>2</v>
      </c>
      <c r="H134" s="5">
        <v>0</v>
      </c>
      <c r="J134" s="5">
        <v>2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1</v>
      </c>
      <c r="W134" s="5">
        <v>0</v>
      </c>
      <c r="X134" s="5">
        <v>0</v>
      </c>
      <c r="Z134" s="5">
        <v>1</v>
      </c>
      <c r="AD134" s="5">
        <v>1</v>
      </c>
      <c r="AE134" s="5">
        <v>0</v>
      </c>
      <c r="AF134" s="5">
        <v>0</v>
      </c>
    </row>
    <row r="135" spans="1:32" ht="39.6" x14ac:dyDescent="0.25">
      <c r="A135" s="36" t="s">
        <v>169</v>
      </c>
      <c r="C135" s="30">
        <v>2</v>
      </c>
      <c r="G135" s="30">
        <v>2</v>
      </c>
      <c r="H135" s="30">
        <v>0</v>
      </c>
      <c r="J135" s="30">
        <v>2</v>
      </c>
      <c r="N135" s="30">
        <v>0</v>
      </c>
      <c r="O135" s="30">
        <v>1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Z135" s="30">
        <v>1</v>
      </c>
      <c r="AD135" s="5">
        <v>3</v>
      </c>
      <c r="AE135" s="5">
        <v>0</v>
      </c>
      <c r="AF135" s="5">
        <v>0</v>
      </c>
    </row>
    <row r="136" spans="1:32" ht="39.6" x14ac:dyDescent="0.25">
      <c r="A136" s="34" t="s">
        <v>170</v>
      </c>
      <c r="C136" s="5">
        <v>17</v>
      </c>
      <c r="G136" s="5">
        <v>4</v>
      </c>
      <c r="H136" s="5">
        <v>0</v>
      </c>
      <c r="J136" s="5">
        <v>4</v>
      </c>
      <c r="N136" s="5">
        <v>0</v>
      </c>
      <c r="O136" s="5">
        <v>0</v>
      </c>
      <c r="P136" s="5">
        <v>2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8</v>
      </c>
      <c r="W136" s="5">
        <v>0</v>
      </c>
      <c r="X136" s="5">
        <v>0</v>
      </c>
      <c r="Z136" s="5">
        <v>10</v>
      </c>
      <c r="AD136" s="5">
        <v>11</v>
      </c>
      <c r="AE136" s="5">
        <v>0</v>
      </c>
      <c r="AF136" s="5">
        <v>0</v>
      </c>
    </row>
    <row r="137" spans="1:32" ht="39.6" x14ac:dyDescent="0.25">
      <c r="A137" s="35" t="s">
        <v>171</v>
      </c>
      <c r="C137" s="30">
        <v>0</v>
      </c>
      <c r="G137" s="30">
        <v>5</v>
      </c>
      <c r="H137" s="30">
        <v>0</v>
      </c>
      <c r="J137" s="30">
        <v>5</v>
      </c>
      <c r="N137" s="30">
        <v>0</v>
      </c>
      <c r="O137" s="30">
        <v>0</v>
      </c>
      <c r="P137" s="30">
        <v>1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1</v>
      </c>
      <c r="W137" s="30">
        <v>1</v>
      </c>
      <c r="X137" s="30">
        <v>0</v>
      </c>
      <c r="Z137" s="30">
        <v>3</v>
      </c>
      <c r="AD137" s="5">
        <v>2</v>
      </c>
      <c r="AE137" s="5">
        <v>0</v>
      </c>
      <c r="AF137" s="5">
        <v>0</v>
      </c>
    </row>
    <row r="138" spans="1:32" ht="39.6" x14ac:dyDescent="0.25">
      <c r="A138" s="33" t="s">
        <v>62</v>
      </c>
      <c r="C138" s="5">
        <v>1</v>
      </c>
      <c r="G138" s="5">
        <v>0</v>
      </c>
      <c r="H138" s="5">
        <v>0</v>
      </c>
      <c r="J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Z138" s="5">
        <v>0</v>
      </c>
      <c r="AD138" s="5">
        <v>0</v>
      </c>
      <c r="AE138" s="5">
        <v>0</v>
      </c>
      <c r="AF138" s="5">
        <v>0</v>
      </c>
    </row>
    <row r="139" spans="1:32" ht="39.6" x14ac:dyDescent="0.25">
      <c r="A139" s="36" t="s">
        <v>63</v>
      </c>
      <c r="C139" s="30">
        <v>161</v>
      </c>
      <c r="G139" s="30">
        <v>6</v>
      </c>
      <c r="H139" s="30">
        <v>0</v>
      </c>
      <c r="J139" s="30">
        <v>6</v>
      </c>
      <c r="N139" s="30">
        <v>1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Z139" s="30">
        <v>1</v>
      </c>
      <c r="AD139" s="5">
        <v>0</v>
      </c>
      <c r="AE139" s="5">
        <v>0</v>
      </c>
      <c r="AF139" s="5">
        <v>0</v>
      </c>
    </row>
    <row r="140" spans="1:32" ht="39.6" x14ac:dyDescent="0.25">
      <c r="A140" s="33" t="s">
        <v>67</v>
      </c>
      <c r="C140" s="5">
        <v>0</v>
      </c>
      <c r="G140" s="5">
        <v>0</v>
      </c>
      <c r="H140" s="5">
        <v>0</v>
      </c>
      <c r="J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Z140" s="5">
        <v>0</v>
      </c>
      <c r="AD140" s="5">
        <v>0</v>
      </c>
      <c r="AE140" s="5">
        <v>0</v>
      </c>
      <c r="AF140" s="5">
        <v>0</v>
      </c>
    </row>
    <row r="141" spans="1:32" ht="39.6" x14ac:dyDescent="0.25">
      <c r="A141" s="36" t="s">
        <v>68</v>
      </c>
      <c r="C141" s="30">
        <v>0</v>
      </c>
      <c r="G141" s="30">
        <v>0</v>
      </c>
      <c r="H141" s="30">
        <v>0</v>
      </c>
      <c r="J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0">
        <v>1</v>
      </c>
      <c r="W141" s="30">
        <v>0</v>
      </c>
      <c r="X141" s="30">
        <v>0</v>
      </c>
      <c r="Z141" s="30">
        <v>1</v>
      </c>
      <c r="AD141" s="5">
        <v>0</v>
      </c>
      <c r="AE141" s="5">
        <v>1</v>
      </c>
      <c r="AF141" s="5">
        <v>0</v>
      </c>
    </row>
    <row r="142" spans="1:32" ht="39.6" x14ac:dyDescent="0.25">
      <c r="A142" s="33" t="s">
        <v>64</v>
      </c>
      <c r="C142" s="5">
        <v>0</v>
      </c>
      <c r="G142" s="5">
        <v>6</v>
      </c>
      <c r="H142" s="5">
        <v>1</v>
      </c>
      <c r="J142" s="5">
        <v>7</v>
      </c>
      <c r="N142" s="5">
        <v>1</v>
      </c>
      <c r="O142" s="5">
        <v>1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Z142" s="5">
        <v>2</v>
      </c>
      <c r="AD142" s="5">
        <v>87</v>
      </c>
      <c r="AE142" s="5">
        <v>82</v>
      </c>
      <c r="AF142" s="5">
        <v>0</v>
      </c>
    </row>
    <row r="143" spans="1:32" ht="39.6" x14ac:dyDescent="0.25">
      <c r="A143" s="36" t="s">
        <v>65</v>
      </c>
      <c r="C143" s="30">
        <v>0</v>
      </c>
      <c r="G143" s="30">
        <v>9</v>
      </c>
      <c r="H143" s="30">
        <v>0</v>
      </c>
      <c r="J143" s="30">
        <v>9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1</v>
      </c>
      <c r="W143" s="30">
        <v>0</v>
      </c>
      <c r="X143" s="30">
        <v>0</v>
      </c>
      <c r="Z143" s="30">
        <v>1</v>
      </c>
      <c r="AD143" s="5">
        <v>54</v>
      </c>
      <c r="AE143" s="5">
        <v>46</v>
      </c>
      <c r="AF143" s="5">
        <v>0</v>
      </c>
    </row>
    <row r="144" spans="1:32" ht="39.6" x14ac:dyDescent="0.25">
      <c r="A144" s="34" t="s">
        <v>66</v>
      </c>
      <c r="C144" s="5">
        <v>0</v>
      </c>
      <c r="G144" s="5">
        <v>8</v>
      </c>
      <c r="H144" s="5">
        <v>0</v>
      </c>
      <c r="J144" s="5">
        <v>8</v>
      </c>
      <c r="N144" s="5">
        <v>1</v>
      </c>
      <c r="O144" s="5">
        <v>4</v>
      </c>
      <c r="P144" s="5">
        <v>1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1</v>
      </c>
      <c r="X144" s="5">
        <v>0</v>
      </c>
      <c r="Z144" s="5">
        <v>7</v>
      </c>
      <c r="AD144" s="5">
        <v>43</v>
      </c>
      <c r="AE144" s="5">
        <v>42</v>
      </c>
      <c r="AF144" s="5">
        <v>0</v>
      </c>
    </row>
    <row r="145" spans="1:32" ht="26.4" x14ac:dyDescent="0.25">
      <c r="A145" s="41" t="s">
        <v>26</v>
      </c>
      <c r="C145" s="30">
        <v>4</v>
      </c>
      <c r="G145" s="30">
        <v>0</v>
      </c>
      <c r="H145" s="30">
        <v>0</v>
      </c>
      <c r="J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4</v>
      </c>
      <c r="W145" s="30">
        <v>0</v>
      </c>
      <c r="X145" s="30">
        <v>0</v>
      </c>
      <c r="Z145" s="30">
        <v>4</v>
      </c>
      <c r="AD145" s="5">
        <v>0</v>
      </c>
      <c r="AE145" s="5">
        <v>0</v>
      </c>
      <c r="AF145" s="5">
        <v>0</v>
      </c>
    </row>
    <row r="149" spans="1:32" ht="15.6" x14ac:dyDescent="0.25">
      <c r="A149" s="25" t="s">
        <v>0</v>
      </c>
      <c r="B149" s="7"/>
      <c r="C149" s="26">
        <f>SUM(C8:C145)</f>
        <v>425</v>
      </c>
      <c r="D149" s="26">
        <f t="shared" ref="D149:AF149" si="0">SUM(D8:D145)</f>
        <v>0</v>
      </c>
      <c r="E149" s="26">
        <f t="shared" si="0"/>
        <v>0</v>
      </c>
      <c r="F149" s="26">
        <f t="shared" si="0"/>
        <v>0</v>
      </c>
      <c r="G149" s="26">
        <f t="shared" si="0"/>
        <v>657</v>
      </c>
      <c r="H149" s="26">
        <f t="shared" si="0"/>
        <v>8</v>
      </c>
      <c r="I149" s="26">
        <f t="shared" si="0"/>
        <v>0</v>
      </c>
      <c r="J149" s="26">
        <f t="shared" si="0"/>
        <v>665</v>
      </c>
      <c r="K149" s="9">
        <f t="shared" si="0"/>
        <v>0</v>
      </c>
      <c r="L149" s="9">
        <f t="shared" si="0"/>
        <v>0</v>
      </c>
      <c r="M149" s="9">
        <f t="shared" si="0"/>
        <v>0</v>
      </c>
      <c r="N149" s="26">
        <f t="shared" si="0"/>
        <v>48</v>
      </c>
      <c r="O149" s="26">
        <f t="shared" si="0"/>
        <v>38</v>
      </c>
      <c r="P149" s="26">
        <f t="shared" si="0"/>
        <v>22</v>
      </c>
      <c r="Q149" s="26">
        <f t="shared" si="0"/>
        <v>0</v>
      </c>
      <c r="R149" s="26">
        <f t="shared" si="0"/>
        <v>9</v>
      </c>
      <c r="S149" s="26">
        <f t="shared" si="0"/>
        <v>1</v>
      </c>
      <c r="T149" s="26">
        <f t="shared" si="0"/>
        <v>2</v>
      </c>
      <c r="U149" s="26">
        <f t="shared" si="0"/>
        <v>0</v>
      </c>
      <c r="V149" s="26">
        <f t="shared" si="0"/>
        <v>260</v>
      </c>
      <c r="W149" s="26">
        <f t="shared" si="0"/>
        <v>28</v>
      </c>
      <c r="X149" s="26">
        <f t="shared" si="0"/>
        <v>0</v>
      </c>
      <c r="Y149" s="26">
        <f t="shared" si="0"/>
        <v>0</v>
      </c>
      <c r="Z149" s="26">
        <f t="shared" si="0"/>
        <v>408</v>
      </c>
      <c r="AA149" s="9">
        <f t="shared" si="0"/>
        <v>0</v>
      </c>
      <c r="AB149" s="9">
        <f t="shared" si="0"/>
        <v>0</v>
      </c>
      <c r="AC149" s="9">
        <f t="shared" si="0"/>
        <v>0</v>
      </c>
      <c r="AD149" s="26">
        <f t="shared" si="0"/>
        <v>691</v>
      </c>
      <c r="AE149" s="26">
        <f t="shared" si="0"/>
        <v>273</v>
      </c>
      <c r="AF149" s="26">
        <f t="shared" si="0"/>
        <v>71</v>
      </c>
    </row>
    <row r="150" spans="1:32" ht="15" customHeight="1" x14ac:dyDescent="0.25">
      <c r="A150" s="4"/>
    </row>
    <row r="151" spans="1:32" ht="41.25" customHeight="1" x14ac:dyDescent="0.25"/>
    <row r="152" spans="1:32" ht="41.25" customHeight="1" x14ac:dyDescent="0.25"/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1" manualBreakCount="1">
    <brk id="29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52"/>
  <sheetViews>
    <sheetView view="pageBreakPreview" zoomScale="60" zoomScaleNormal="7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8"/>
  </cols>
  <sheetData>
    <row r="1" spans="1:32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5"/>
      <c r="AF1" s="5"/>
    </row>
    <row r="2" spans="1:32" s="13" customFormat="1" ht="54.9" customHeight="1" x14ac:dyDescent="0.25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  <c r="AF2" s="56"/>
    </row>
    <row r="3" spans="1:32" s="13" customFormat="1" ht="39.9" customHeight="1" thickBot="1" x14ac:dyDescent="0.3">
      <c r="A3" s="57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  <c r="AF3" s="58"/>
    </row>
    <row r="4" spans="1:32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3" customFormat="1" ht="30" customHeight="1" thickBot="1" x14ac:dyDescent="0.35">
      <c r="A5" s="16"/>
      <c r="B5" s="17"/>
      <c r="C5" s="54" t="s">
        <v>34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8"/>
      <c r="AF5" s="28"/>
    </row>
    <row r="6" spans="1:32" s="13" customFormat="1" ht="86.25" customHeight="1" thickBot="1" x14ac:dyDescent="0.3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32" s="13" customFormat="1" ht="20.100000000000001" customHeight="1" x14ac:dyDescent="0.25">
      <c r="A7" s="4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4" t="s">
        <v>25</v>
      </c>
      <c r="C8" s="5">
        <v>3</v>
      </c>
      <c r="G8" s="5">
        <v>22</v>
      </c>
      <c r="H8" s="5">
        <v>1</v>
      </c>
      <c r="J8" s="5">
        <v>23</v>
      </c>
      <c r="N8" s="5">
        <v>2</v>
      </c>
      <c r="O8" s="5">
        <v>11</v>
      </c>
      <c r="P8" s="5">
        <v>0</v>
      </c>
      <c r="Q8" s="5">
        <v>0</v>
      </c>
      <c r="R8" s="5">
        <v>0</v>
      </c>
      <c r="S8" s="5">
        <v>6</v>
      </c>
      <c r="T8" s="5">
        <v>0</v>
      </c>
      <c r="U8" s="5">
        <v>0</v>
      </c>
      <c r="V8" s="5">
        <v>4</v>
      </c>
      <c r="W8" s="5">
        <v>0</v>
      </c>
      <c r="X8" s="5">
        <v>0</v>
      </c>
      <c r="Z8" s="5">
        <v>23</v>
      </c>
      <c r="AD8" s="5">
        <v>3</v>
      </c>
      <c r="AE8" s="5">
        <v>0</v>
      </c>
      <c r="AF8" s="5">
        <v>0</v>
      </c>
    </row>
    <row r="9" spans="1:32" ht="40.200000000000003" customHeight="1" x14ac:dyDescent="0.25">
      <c r="A9" s="35" t="s">
        <v>42</v>
      </c>
      <c r="C9" s="30">
        <v>6</v>
      </c>
      <c r="G9" s="30">
        <v>81</v>
      </c>
      <c r="H9" s="30">
        <v>2</v>
      </c>
      <c r="J9" s="30">
        <v>83</v>
      </c>
      <c r="N9" s="30">
        <v>3</v>
      </c>
      <c r="O9" s="30">
        <v>2</v>
      </c>
      <c r="P9" s="30">
        <v>1</v>
      </c>
      <c r="Q9" s="30">
        <v>0</v>
      </c>
      <c r="R9" s="30">
        <v>0</v>
      </c>
      <c r="S9" s="30">
        <v>58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Z9" s="30">
        <v>64</v>
      </c>
      <c r="AD9" s="30">
        <v>25</v>
      </c>
      <c r="AE9" s="30">
        <v>0</v>
      </c>
      <c r="AF9" s="30">
        <v>0</v>
      </c>
    </row>
    <row r="10" spans="1:32" ht="39.6" customHeight="1" x14ac:dyDescent="0.25">
      <c r="A10" s="33" t="s">
        <v>43</v>
      </c>
      <c r="C10" s="5">
        <v>5</v>
      </c>
      <c r="G10" s="5">
        <v>70</v>
      </c>
      <c r="H10" s="5">
        <v>0</v>
      </c>
      <c r="J10" s="5">
        <v>70</v>
      </c>
      <c r="N10" s="5">
        <v>0</v>
      </c>
      <c r="O10" s="5">
        <v>12</v>
      </c>
      <c r="P10" s="5">
        <v>0</v>
      </c>
      <c r="Q10" s="5">
        <v>0</v>
      </c>
      <c r="R10" s="5">
        <v>0</v>
      </c>
      <c r="S10" s="5">
        <v>54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66</v>
      </c>
      <c r="AD10" s="5">
        <v>9</v>
      </c>
      <c r="AE10" s="5">
        <v>0</v>
      </c>
      <c r="AF10" s="5">
        <v>0</v>
      </c>
    </row>
    <row r="11" spans="1:32" ht="40.200000000000003" customHeight="1" x14ac:dyDescent="0.25">
      <c r="A11" s="36" t="s">
        <v>44</v>
      </c>
      <c r="C11" s="30">
        <v>3</v>
      </c>
      <c r="G11" s="30">
        <v>80</v>
      </c>
      <c r="H11" s="30">
        <v>1</v>
      </c>
      <c r="J11" s="30">
        <v>81</v>
      </c>
      <c r="N11" s="30">
        <v>5</v>
      </c>
      <c r="O11" s="30">
        <v>5</v>
      </c>
      <c r="P11" s="30">
        <v>0</v>
      </c>
      <c r="Q11" s="30">
        <v>0</v>
      </c>
      <c r="R11" s="30">
        <v>0</v>
      </c>
      <c r="S11" s="30">
        <v>57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Z11" s="30">
        <v>67</v>
      </c>
      <c r="AD11" s="30">
        <v>17</v>
      </c>
      <c r="AE11" s="30">
        <v>0</v>
      </c>
      <c r="AF11" s="30">
        <v>0</v>
      </c>
    </row>
    <row r="12" spans="1:32" ht="39" customHeight="1" x14ac:dyDescent="0.25">
      <c r="A12" s="33" t="s">
        <v>45</v>
      </c>
      <c r="C12" s="5">
        <v>1</v>
      </c>
      <c r="G12" s="5">
        <v>80</v>
      </c>
      <c r="H12" s="5">
        <v>0</v>
      </c>
      <c r="J12" s="5">
        <v>80</v>
      </c>
      <c r="N12" s="5">
        <v>4</v>
      </c>
      <c r="O12" s="5">
        <v>2</v>
      </c>
      <c r="P12" s="5">
        <v>1</v>
      </c>
      <c r="Q12" s="5">
        <v>0</v>
      </c>
      <c r="R12" s="5">
        <v>0</v>
      </c>
      <c r="S12" s="5">
        <v>59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66</v>
      </c>
      <c r="AD12" s="5">
        <v>15</v>
      </c>
      <c r="AE12" s="5">
        <v>0</v>
      </c>
      <c r="AF12" s="5">
        <v>0</v>
      </c>
    </row>
    <row r="13" spans="1:32" ht="40.200000000000003" customHeight="1" x14ac:dyDescent="0.25">
      <c r="A13" s="36" t="s">
        <v>46</v>
      </c>
      <c r="C13" s="30">
        <v>3</v>
      </c>
      <c r="G13" s="30">
        <v>80</v>
      </c>
      <c r="H13" s="30">
        <v>1</v>
      </c>
      <c r="J13" s="30">
        <v>81</v>
      </c>
      <c r="N13" s="30">
        <v>1</v>
      </c>
      <c r="O13" s="30">
        <v>18</v>
      </c>
      <c r="P13" s="30">
        <v>0</v>
      </c>
      <c r="Q13" s="30">
        <v>0</v>
      </c>
      <c r="R13" s="30">
        <v>0</v>
      </c>
      <c r="S13" s="30">
        <v>55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Z13" s="30">
        <v>74</v>
      </c>
      <c r="AD13" s="30">
        <v>10</v>
      </c>
      <c r="AE13" s="30">
        <v>0</v>
      </c>
      <c r="AF13" s="30">
        <v>0</v>
      </c>
    </row>
    <row r="14" spans="1:32" ht="39.6" customHeight="1" x14ac:dyDescent="0.25">
      <c r="A14" s="33" t="s">
        <v>47</v>
      </c>
      <c r="C14" s="5">
        <v>6</v>
      </c>
      <c r="G14" s="5">
        <v>79</v>
      </c>
      <c r="H14" s="5">
        <v>0</v>
      </c>
      <c r="J14" s="5">
        <v>79</v>
      </c>
      <c r="N14" s="5">
        <v>0</v>
      </c>
      <c r="O14" s="5">
        <v>2</v>
      </c>
      <c r="P14" s="5">
        <v>1</v>
      </c>
      <c r="Q14" s="5">
        <v>0</v>
      </c>
      <c r="R14" s="5">
        <v>0</v>
      </c>
      <c r="S14" s="5">
        <v>60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63</v>
      </c>
      <c r="AD14" s="5">
        <v>22</v>
      </c>
      <c r="AE14" s="5">
        <v>0</v>
      </c>
      <c r="AF14" s="5">
        <v>0</v>
      </c>
    </row>
    <row r="15" spans="1:32" ht="40.200000000000003" customHeight="1" x14ac:dyDescent="0.25">
      <c r="A15" s="36" t="s">
        <v>48</v>
      </c>
      <c r="C15" s="30">
        <v>6</v>
      </c>
      <c r="G15" s="30">
        <v>77</v>
      </c>
      <c r="H15" s="30">
        <v>0</v>
      </c>
      <c r="J15" s="30">
        <v>77</v>
      </c>
      <c r="N15" s="30">
        <v>1</v>
      </c>
      <c r="O15" s="30">
        <v>2</v>
      </c>
      <c r="P15" s="30">
        <v>0</v>
      </c>
      <c r="Q15" s="30">
        <v>0</v>
      </c>
      <c r="R15" s="30">
        <v>0</v>
      </c>
      <c r="S15" s="30">
        <v>54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Z15" s="30">
        <v>57</v>
      </c>
      <c r="AD15" s="30">
        <v>28</v>
      </c>
      <c r="AE15" s="30">
        <v>0</v>
      </c>
      <c r="AF15" s="30">
        <v>0</v>
      </c>
    </row>
    <row r="16" spans="1:32" ht="39.6" customHeight="1" x14ac:dyDescent="0.25">
      <c r="A16" s="34" t="s">
        <v>49</v>
      </c>
      <c r="C16" s="5">
        <v>3</v>
      </c>
      <c r="G16" s="5">
        <v>93</v>
      </c>
      <c r="H16" s="5">
        <v>0</v>
      </c>
      <c r="J16" s="5">
        <v>93</v>
      </c>
      <c r="N16" s="5">
        <v>4</v>
      </c>
      <c r="O16" s="5">
        <v>11</v>
      </c>
      <c r="P16" s="5">
        <v>0</v>
      </c>
      <c r="Q16" s="5">
        <v>0</v>
      </c>
      <c r="R16" s="5">
        <v>0</v>
      </c>
      <c r="S16" s="5">
        <v>63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78</v>
      </c>
      <c r="AD16" s="5">
        <v>16</v>
      </c>
      <c r="AE16" s="5">
        <v>0</v>
      </c>
      <c r="AF16" s="5">
        <v>0</v>
      </c>
    </row>
    <row r="17" spans="1:32" ht="40.200000000000003" customHeight="1" x14ac:dyDescent="0.25">
      <c r="A17" s="35" t="s">
        <v>50</v>
      </c>
      <c r="C17" s="30">
        <v>3</v>
      </c>
      <c r="G17" s="30">
        <v>82</v>
      </c>
      <c r="H17" s="30">
        <v>1</v>
      </c>
      <c r="J17" s="30">
        <v>83</v>
      </c>
      <c r="N17" s="30">
        <v>0</v>
      </c>
      <c r="O17" s="30">
        <v>8</v>
      </c>
      <c r="P17" s="30">
        <v>2</v>
      </c>
      <c r="Q17" s="30">
        <v>0</v>
      </c>
      <c r="R17" s="30">
        <v>0</v>
      </c>
      <c r="S17" s="30">
        <v>52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Z17" s="30">
        <v>62</v>
      </c>
      <c r="AD17" s="30">
        <v>24</v>
      </c>
      <c r="AE17" s="30">
        <v>0</v>
      </c>
      <c r="AF17" s="30">
        <v>0</v>
      </c>
    </row>
    <row r="18" spans="1:32" ht="39.6" customHeight="1" x14ac:dyDescent="0.25">
      <c r="A18" s="33" t="s">
        <v>51</v>
      </c>
      <c r="C18" s="5">
        <v>2</v>
      </c>
      <c r="G18" s="5">
        <v>82</v>
      </c>
      <c r="H18" s="5">
        <v>5</v>
      </c>
      <c r="J18" s="5">
        <v>87</v>
      </c>
      <c r="N18" s="5">
        <v>1</v>
      </c>
      <c r="O18" s="5">
        <v>11</v>
      </c>
      <c r="P18" s="5">
        <v>0</v>
      </c>
      <c r="Q18" s="5">
        <v>0</v>
      </c>
      <c r="R18" s="5">
        <v>0</v>
      </c>
      <c r="S18" s="5">
        <v>65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77</v>
      </c>
      <c r="AD18" s="5">
        <v>12</v>
      </c>
      <c r="AE18" s="5">
        <v>0</v>
      </c>
      <c r="AF18" s="5">
        <v>0</v>
      </c>
    </row>
    <row r="19" spans="1:32" ht="40.200000000000003" customHeight="1" x14ac:dyDescent="0.25">
      <c r="A19" s="36" t="s">
        <v>52</v>
      </c>
      <c r="C19" s="30">
        <v>2</v>
      </c>
      <c r="G19" s="30">
        <v>81</v>
      </c>
      <c r="H19" s="30">
        <v>1</v>
      </c>
      <c r="J19" s="30">
        <v>82</v>
      </c>
      <c r="N19" s="30">
        <v>0</v>
      </c>
      <c r="O19" s="30">
        <v>9</v>
      </c>
      <c r="P19" s="30">
        <v>0</v>
      </c>
      <c r="Q19" s="30">
        <v>0</v>
      </c>
      <c r="R19" s="30">
        <v>0</v>
      </c>
      <c r="S19" s="30">
        <v>49</v>
      </c>
      <c r="T19" s="30">
        <v>0</v>
      </c>
      <c r="U19" s="30">
        <v>0</v>
      </c>
      <c r="V19" s="30">
        <v>8</v>
      </c>
      <c r="W19" s="30">
        <v>0</v>
      </c>
      <c r="X19" s="30">
        <v>0</v>
      </c>
      <c r="Z19" s="30">
        <v>66</v>
      </c>
      <c r="AD19" s="30">
        <v>18</v>
      </c>
      <c r="AE19" s="30">
        <v>0</v>
      </c>
      <c r="AF19" s="30">
        <v>0</v>
      </c>
    </row>
    <row r="20" spans="1:32" ht="40.200000000000003" customHeight="1" x14ac:dyDescent="0.25">
      <c r="A20" s="33" t="s">
        <v>53</v>
      </c>
      <c r="C20" s="5">
        <v>4</v>
      </c>
      <c r="G20" s="5">
        <v>77</v>
      </c>
      <c r="H20" s="5">
        <v>0</v>
      </c>
      <c r="J20" s="5">
        <v>77</v>
      </c>
      <c r="N20" s="5">
        <v>1</v>
      </c>
      <c r="O20" s="5">
        <v>11</v>
      </c>
      <c r="P20" s="5">
        <v>0</v>
      </c>
      <c r="Q20" s="5">
        <v>0</v>
      </c>
      <c r="R20" s="5">
        <v>0</v>
      </c>
      <c r="S20" s="5">
        <v>52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Z20" s="5">
        <v>64</v>
      </c>
      <c r="AD20" s="5">
        <v>17</v>
      </c>
      <c r="AE20" s="5">
        <v>0</v>
      </c>
      <c r="AF20" s="5">
        <v>0</v>
      </c>
    </row>
    <row r="21" spans="1:32" ht="40.200000000000003" customHeight="1" x14ac:dyDescent="0.25">
      <c r="A21" s="36" t="s">
        <v>54</v>
      </c>
      <c r="C21" s="30">
        <v>5</v>
      </c>
      <c r="G21" s="30">
        <v>78</v>
      </c>
      <c r="H21" s="30">
        <v>0</v>
      </c>
      <c r="J21" s="30">
        <v>78</v>
      </c>
      <c r="N21" s="30">
        <v>0</v>
      </c>
      <c r="O21" s="30">
        <v>6</v>
      </c>
      <c r="P21" s="30">
        <v>0</v>
      </c>
      <c r="Q21" s="30">
        <v>0</v>
      </c>
      <c r="R21" s="30">
        <v>0</v>
      </c>
      <c r="S21" s="30">
        <v>59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Z21" s="30">
        <v>65</v>
      </c>
      <c r="AD21" s="30">
        <v>18</v>
      </c>
      <c r="AE21" s="30">
        <v>0</v>
      </c>
      <c r="AF21" s="30">
        <v>0</v>
      </c>
    </row>
    <row r="22" spans="1:32" ht="40.200000000000003" customHeight="1" x14ac:dyDescent="0.25">
      <c r="A22" s="33" t="s">
        <v>55</v>
      </c>
      <c r="C22" s="5">
        <v>6</v>
      </c>
      <c r="G22" s="5">
        <v>81</v>
      </c>
      <c r="H22" s="5">
        <v>0</v>
      </c>
      <c r="J22" s="5">
        <v>81</v>
      </c>
      <c r="N22" s="5">
        <v>0</v>
      </c>
      <c r="O22" s="5">
        <v>1</v>
      </c>
      <c r="P22" s="5">
        <v>0</v>
      </c>
      <c r="Q22" s="5">
        <v>0</v>
      </c>
      <c r="R22" s="5">
        <v>0</v>
      </c>
      <c r="S22" s="5">
        <v>55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56</v>
      </c>
      <c r="AD22" s="5">
        <v>31</v>
      </c>
      <c r="AE22" s="5">
        <v>0</v>
      </c>
      <c r="AF22" s="5">
        <v>0</v>
      </c>
    </row>
    <row r="23" spans="1:32" ht="40.200000000000003" customHeight="1" x14ac:dyDescent="0.25">
      <c r="A23" s="36" t="s">
        <v>56</v>
      </c>
      <c r="C23" s="30">
        <v>4</v>
      </c>
      <c r="G23" s="30">
        <v>84</v>
      </c>
      <c r="H23" s="30">
        <v>0</v>
      </c>
      <c r="J23" s="30">
        <v>84</v>
      </c>
      <c r="N23" s="30">
        <v>7</v>
      </c>
      <c r="O23" s="30">
        <v>4</v>
      </c>
      <c r="P23" s="30">
        <v>1</v>
      </c>
      <c r="Q23" s="30">
        <v>0</v>
      </c>
      <c r="R23" s="30">
        <v>0</v>
      </c>
      <c r="S23" s="30">
        <v>55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Z23" s="30">
        <v>67</v>
      </c>
      <c r="AD23" s="30">
        <v>21</v>
      </c>
      <c r="AE23" s="30">
        <v>0</v>
      </c>
      <c r="AF23" s="30">
        <v>0</v>
      </c>
    </row>
    <row r="24" spans="1:32" ht="39.6" customHeight="1" x14ac:dyDescent="0.25">
      <c r="A24" s="34" t="s">
        <v>59</v>
      </c>
      <c r="C24" s="5">
        <v>0</v>
      </c>
      <c r="G24" s="5">
        <v>80</v>
      </c>
      <c r="H24" s="5">
        <v>0</v>
      </c>
      <c r="J24" s="5">
        <v>80</v>
      </c>
      <c r="N24" s="5">
        <v>3</v>
      </c>
      <c r="O24" s="5">
        <v>3</v>
      </c>
      <c r="P24" s="5">
        <v>0</v>
      </c>
      <c r="Q24" s="5">
        <v>0</v>
      </c>
      <c r="R24" s="5">
        <v>0</v>
      </c>
      <c r="S24" s="5">
        <v>41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47</v>
      </c>
      <c r="AD24" s="5">
        <v>33</v>
      </c>
      <c r="AE24" s="5">
        <v>0</v>
      </c>
      <c r="AF24" s="5">
        <v>0</v>
      </c>
    </row>
    <row r="25" spans="1:32" ht="40.200000000000003" customHeight="1" x14ac:dyDescent="0.25">
      <c r="A25" s="35" t="s">
        <v>60</v>
      </c>
      <c r="C25" s="30">
        <v>0</v>
      </c>
      <c r="G25" s="30">
        <v>80</v>
      </c>
      <c r="H25" s="30">
        <v>1</v>
      </c>
      <c r="J25" s="30">
        <v>81</v>
      </c>
      <c r="N25" s="30">
        <v>1</v>
      </c>
      <c r="O25" s="30">
        <v>6</v>
      </c>
      <c r="P25" s="30">
        <v>0</v>
      </c>
      <c r="Q25" s="30">
        <v>0</v>
      </c>
      <c r="R25" s="30">
        <v>0</v>
      </c>
      <c r="S25" s="30">
        <v>65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Z25" s="30">
        <v>72</v>
      </c>
      <c r="AD25" s="30">
        <v>9</v>
      </c>
      <c r="AE25" s="30">
        <v>0</v>
      </c>
      <c r="AF25" s="30">
        <v>0</v>
      </c>
    </row>
    <row r="26" spans="1:32" ht="39.6" customHeight="1" x14ac:dyDescent="0.25">
      <c r="A26" s="33" t="s">
        <v>76</v>
      </c>
      <c r="C26" s="5">
        <v>41</v>
      </c>
      <c r="G26" s="5">
        <v>54</v>
      </c>
      <c r="H26" s="5">
        <v>1</v>
      </c>
      <c r="J26" s="5">
        <v>55</v>
      </c>
      <c r="N26" s="5">
        <v>8</v>
      </c>
      <c r="O26" s="5">
        <v>9</v>
      </c>
      <c r="P26" s="5">
        <v>3</v>
      </c>
      <c r="Q26" s="5">
        <v>0</v>
      </c>
      <c r="R26" s="5">
        <v>0</v>
      </c>
      <c r="S26" s="5">
        <v>50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70</v>
      </c>
      <c r="AD26" s="5">
        <v>0</v>
      </c>
      <c r="AE26" s="5">
        <v>0</v>
      </c>
      <c r="AF26" s="5">
        <v>0</v>
      </c>
    </row>
    <row r="27" spans="1:32" ht="39.6" customHeight="1" x14ac:dyDescent="0.25">
      <c r="A27" s="36" t="s">
        <v>82</v>
      </c>
      <c r="C27" s="30">
        <v>3</v>
      </c>
      <c r="G27" s="30">
        <v>66</v>
      </c>
      <c r="H27" s="30">
        <v>2</v>
      </c>
      <c r="J27" s="30">
        <v>68</v>
      </c>
      <c r="N27" s="30">
        <v>8</v>
      </c>
      <c r="O27" s="30">
        <v>17</v>
      </c>
      <c r="P27" s="30">
        <v>0</v>
      </c>
      <c r="Q27" s="30">
        <v>0</v>
      </c>
      <c r="R27" s="30">
        <v>0</v>
      </c>
      <c r="S27" s="30">
        <v>35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Z27" s="30">
        <v>60</v>
      </c>
      <c r="AD27" s="30">
        <v>11</v>
      </c>
      <c r="AE27" s="30">
        <v>0</v>
      </c>
      <c r="AF27" s="30">
        <v>0</v>
      </c>
    </row>
    <row r="28" spans="1:32" ht="39.6" customHeight="1" x14ac:dyDescent="0.25">
      <c r="A28" s="33" t="s">
        <v>83</v>
      </c>
      <c r="C28" s="5">
        <v>10</v>
      </c>
      <c r="G28" s="5">
        <v>69</v>
      </c>
      <c r="H28" s="5">
        <v>0</v>
      </c>
      <c r="J28" s="5">
        <v>69</v>
      </c>
      <c r="N28" s="5">
        <v>9</v>
      </c>
      <c r="O28" s="5">
        <v>2</v>
      </c>
      <c r="P28" s="5">
        <v>0</v>
      </c>
      <c r="Q28" s="5">
        <v>0</v>
      </c>
      <c r="R28" s="5">
        <v>0</v>
      </c>
      <c r="S28" s="5">
        <v>49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60</v>
      </c>
      <c r="AD28" s="5">
        <v>19</v>
      </c>
      <c r="AE28" s="5">
        <v>0</v>
      </c>
      <c r="AF28" s="5">
        <v>0</v>
      </c>
    </row>
    <row r="29" spans="1:32" ht="39.6" customHeight="1" x14ac:dyDescent="0.25">
      <c r="A29" s="36" t="s">
        <v>84</v>
      </c>
      <c r="C29" s="30">
        <v>8</v>
      </c>
      <c r="G29" s="30">
        <v>72</v>
      </c>
      <c r="H29" s="30">
        <v>0</v>
      </c>
      <c r="J29" s="30">
        <v>72</v>
      </c>
      <c r="N29" s="30">
        <v>1</v>
      </c>
      <c r="O29" s="30">
        <v>9</v>
      </c>
      <c r="P29" s="30">
        <v>0</v>
      </c>
      <c r="Q29" s="30">
        <v>0</v>
      </c>
      <c r="R29" s="30">
        <v>0</v>
      </c>
      <c r="S29" s="30">
        <v>54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Z29" s="30">
        <v>64</v>
      </c>
      <c r="AD29" s="30">
        <v>16</v>
      </c>
      <c r="AE29" s="30">
        <v>0</v>
      </c>
      <c r="AF29" s="30">
        <v>0</v>
      </c>
    </row>
    <row r="30" spans="1:32" ht="40.200000000000003" customHeight="1" x14ac:dyDescent="0.25">
      <c r="A30" s="33" t="s">
        <v>198</v>
      </c>
      <c r="C30" s="5">
        <v>0</v>
      </c>
      <c r="G30" s="5">
        <v>73</v>
      </c>
      <c r="H30" s="5">
        <v>1</v>
      </c>
      <c r="J30" s="5">
        <v>74</v>
      </c>
      <c r="N30" s="5">
        <v>5</v>
      </c>
      <c r="O30" s="5">
        <v>17</v>
      </c>
      <c r="P30" s="5">
        <v>0</v>
      </c>
      <c r="Q30" s="5">
        <v>0</v>
      </c>
      <c r="R30" s="5">
        <v>0</v>
      </c>
      <c r="S30" s="5">
        <v>51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73</v>
      </c>
      <c r="AD30" s="5">
        <v>6</v>
      </c>
      <c r="AE30" s="5">
        <v>5</v>
      </c>
      <c r="AF30" s="5">
        <v>0</v>
      </c>
    </row>
    <row r="31" spans="1:32" ht="39.6" customHeight="1" x14ac:dyDescent="0.25">
      <c r="A31" s="36" t="s">
        <v>77</v>
      </c>
      <c r="C31" s="30">
        <v>0</v>
      </c>
      <c r="G31" s="30">
        <v>92</v>
      </c>
      <c r="H31" s="30">
        <v>0</v>
      </c>
      <c r="J31" s="30">
        <v>92</v>
      </c>
      <c r="N31" s="30">
        <v>4</v>
      </c>
      <c r="O31" s="30">
        <v>11</v>
      </c>
      <c r="P31" s="30">
        <v>1</v>
      </c>
      <c r="Q31" s="30">
        <v>0</v>
      </c>
      <c r="R31" s="30">
        <v>0</v>
      </c>
      <c r="S31" s="30">
        <v>64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Z31" s="30">
        <v>80</v>
      </c>
      <c r="AD31" s="30">
        <v>14</v>
      </c>
      <c r="AE31" s="30">
        <v>2</v>
      </c>
      <c r="AF31" s="30">
        <v>0</v>
      </c>
    </row>
    <row r="32" spans="1:32" ht="40.200000000000003" customHeight="1" x14ac:dyDescent="0.25">
      <c r="A32" s="34" t="s">
        <v>78</v>
      </c>
      <c r="C32" s="5">
        <v>0</v>
      </c>
      <c r="G32" s="5">
        <v>90</v>
      </c>
      <c r="H32" s="5">
        <v>3</v>
      </c>
      <c r="J32" s="5">
        <v>93</v>
      </c>
      <c r="N32" s="5">
        <v>3</v>
      </c>
      <c r="O32" s="5">
        <v>10</v>
      </c>
      <c r="P32" s="5">
        <v>0</v>
      </c>
      <c r="Q32" s="5">
        <v>0</v>
      </c>
      <c r="R32" s="5">
        <v>0</v>
      </c>
      <c r="S32" s="5">
        <v>64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77</v>
      </c>
      <c r="AD32" s="5">
        <v>20</v>
      </c>
      <c r="AE32" s="5">
        <v>4</v>
      </c>
      <c r="AF32" s="5">
        <v>0</v>
      </c>
    </row>
    <row r="33" spans="1:32" ht="39.6" customHeight="1" x14ac:dyDescent="0.25">
      <c r="A33" s="35" t="s">
        <v>79</v>
      </c>
      <c r="C33" s="30">
        <v>0</v>
      </c>
      <c r="G33" s="30">
        <v>90</v>
      </c>
      <c r="H33" s="30">
        <v>0</v>
      </c>
      <c r="J33" s="30">
        <v>90</v>
      </c>
      <c r="N33" s="30">
        <v>2</v>
      </c>
      <c r="O33" s="30">
        <v>12</v>
      </c>
      <c r="P33" s="30">
        <v>0</v>
      </c>
      <c r="Q33" s="30">
        <v>0</v>
      </c>
      <c r="R33" s="30">
        <v>0</v>
      </c>
      <c r="S33" s="30">
        <v>56</v>
      </c>
      <c r="T33" s="30">
        <v>0</v>
      </c>
      <c r="U33" s="30">
        <v>0</v>
      </c>
      <c r="V33" s="30">
        <v>4</v>
      </c>
      <c r="W33" s="30">
        <v>0</v>
      </c>
      <c r="X33" s="30">
        <v>0</v>
      </c>
      <c r="Z33" s="30">
        <v>74</v>
      </c>
      <c r="AD33" s="30">
        <v>18</v>
      </c>
      <c r="AE33" s="30">
        <v>2</v>
      </c>
      <c r="AF33" s="30">
        <v>0</v>
      </c>
    </row>
    <row r="34" spans="1:32" ht="40.200000000000003" customHeight="1" x14ac:dyDescent="0.25">
      <c r="A34" s="33" t="s">
        <v>80</v>
      </c>
      <c r="C34" s="5">
        <v>0</v>
      </c>
      <c r="G34" s="5">
        <v>95</v>
      </c>
      <c r="H34" s="5">
        <v>3</v>
      </c>
      <c r="J34" s="5">
        <v>98</v>
      </c>
      <c r="N34" s="5">
        <v>22</v>
      </c>
      <c r="O34" s="5">
        <v>11</v>
      </c>
      <c r="P34" s="5">
        <v>1</v>
      </c>
      <c r="Q34" s="5">
        <v>0</v>
      </c>
      <c r="R34" s="5">
        <v>0</v>
      </c>
      <c r="S34" s="5">
        <v>51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85</v>
      </c>
      <c r="AD34" s="5">
        <v>14</v>
      </c>
      <c r="AE34" s="5">
        <v>1</v>
      </c>
      <c r="AF34" s="5">
        <v>0</v>
      </c>
    </row>
    <row r="35" spans="1:32" ht="39.6" customHeight="1" x14ac:dyDescent="0.25">
      <c r="A35" s="36" t="s">
        <v>193</v>
      </c>
      <c r="C35" s="30">
        <v>0</v>
      </c>
      <c r="G35" s="30">
        <v>66</v>
      </c>
      <c r="H35" s="30">
        <v>1</v>
      </c>
      <c r="J35" s="30">
        <v>67</v>
      </c>
      <c r="N35" s="30">
        <v>3</v>
      </c>
      <c r="O35" s="30">
        <v>11</v>
      </c>
      <c r="P35" s="30">
        <v>0</v>
      </c>
      <c r="Q35" s="30">
        <v>0</v>
      </c>
      <c r="R35" s="30">
        <v>0</v>
      </c>
      <c r="S35" s="30">
        <v>59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Z35" s="30">
        <v>73</v>
      </c>
      <c r="AD35" s="30">
        <v>2</v>
      </c>
      <c r="AE35" s="30">
        <v>9</v>
      </c>
      <c r="AF35" s="30">
        <v>0</v>
      </c>
    </row>
    <row r="36" spans="1:32" ht="40.200000000000003" customHeight="1" x14ac:dyDescent="0.25">
      <c r="A36" s="33" t="s">
        <v>81</v>
      </c>
      <c r="C36" s="5">
        <v>0</v>
      </c>
      <c r="G36" s="5">
        <v>103</v>
      </c>
      <c r="H36" s="5">
        <v>0</v>
      </c>
      <c r="J36" s="5">
        <v>103</v>
      </c>
      <c r="N36" s="5">
        <v>3</v>
      </c>
      <c r="O36" s="5">
        <v>12</v>
      </c>
      <c r="P36" s="5">
        <v>1</v>
      </c>
      <c r="Q36" s="5">
        <v>0</v>
      </c>
      <c r="R36" s="5">
        <v>0</v>
      </c>
      <c r="S36" s="5">
        <v>71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87</v>
      </c>
      <c r="AD36" s="5">
        <v>25</v>
      </c>
      <c r="AE36" s="5">
        <v>0</v>
      </c>
      <c r="AF36" s="5">
        <v>0</v>
      </c>
    </row>
    <row r="37" spans="1:32" ht="39.6" customHeight="1" x14ac:dyDescent="0.25">
      <c r="A37" s="36" t="s">
        <v>191</v>
      </c>
      <c r="C37" s="30">
        <v>0</v>
      </c>
      <c r="G37" s="30">
        <v>22</v>
      </c>
      <c r="H37" s="30">
        <v>0</v>
      </c>
      <c r="J37" s="30">
        <v>22</v>
      </c>
      <c r="N37" s="30">
        <v>1</v>
      </c>
      <c r="O37" s="30">
        <v>1</v>
      </c>
      <c r="P37" s="30">
        <v>0</v>
      </c>
      <c r="Q37" s="30">
        <v>0</v>
      </c>
      <c r="R37" s="30">
        <v>0</v>
      </c>
      <c r="S37" s="30">
        <v>12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Z37" s="30">
        <v>14</v>
      </c>
      <c r="AD37" s="30">
        <v>8</v>
      </c>
      <c r="AE37" s="30">
        <v>0</v>
      </c>
      <c r="AF37" s="30">
        <v>0</v>
      </c>
    </row>
    <row r="38" spans="1:32" ht="40.200000000000003" customHeight="1" x14ac:dyDescent="0.25">
      <c r="A38" s="33" t="s">
        <v>85</v>
      </c>
      <c r="C38" s="5">
        <v>0</v>
      </c>
      <c r="G38" s="5">
        <v>32</v>
      </c>
      <c r="H38" s="5">
        <v>0</v>
      </c>
      <c r="J38" s="5">
        <v>32</v>
      </c>
      <c r="N38" s="5">
        <v>0</v>
      </c>
      <c r="O38" s="5">
        <v>2</v>
      </c>
      <c r="P38" s="5">
        <v>1</v>
      </c>
      <c r="Q38" s="5">
        <v>0</v>
      </c>
      <c r="R38" s="5">
        <v>0</v>
      </c>
      <c r="S38" s="5">
        <v>23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26</v>
      </c>
      <c r="AD38" s="5">
        <v>6</v>
      </c>
      <c r="AE38" s="5">
        <v>0</v>
      </c>
      <c r="AF38" s="5">
        <v>0</v>
      </c>
    </row>
    <row r="39" spans="1:32" ht="39.6" customHeight="1" x14ac:dyDescent="0.25">
      <c r="A39" s="36" t="s">
        <v>86</v>
      </c>
      <c r="C39" s="30">
        <v>2</v>
      </c>
      <c r="G39" s="30">
        <v>33</v>
      </c>
      <c r="H39" s="30">
        <v>1</v>
      </c>
      <c r="J39" s="30">
        <v>34</v>
      </c>
      <c r="N39" s="30">
        <v>1</v>
      </c>
      <c r="O39" s="30">
        <v>6</v>
      </c>
      <c r="P39" s="30">
        <v>0</v>
      </c>
      <c r="Q39" s="30">
        <v>0</v>
      </c>
      <c r="R39" s="30">
        <v>0</v>
      </c>
      <c r="S39" s="30">
        <v>20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Z39" s="30">
        <v>27</v>
      </c>
      <c r="AD39" s="30">
        <v>9</v>
      </c>
      <c r="AE39" s="30">
        <v>0</v>
      </c>
      <c r="AF39" s="30">
        <v>0</v>
      </c>
    </row>
    <row r="40" spans="1:32" ht="40.200000000000003" customHeight="1" x14ac:dyDescent="0.25">
      <c r="A40" s="34" t="s">
        <v>87</v>
      </c>
      <c r="C40" s="5">
        <v>0</v>
      </c>
      <c r="G40" s="5">
        <v>33</v>
      </c>
      <c r="H40" s="5">
        <v>0</v>
      </c>
      <c r="J40" s="5">
        <v>33</v>
      </c>
      <c r="N40" s="5">
        <v>0</v>
      </c>
      <c r="O40" s="5">
        <v>4</v>
      </c>
      <c r="P40" s="5">
        <v>0</v>
      </c>
      <c r="Q40" s="5">
        <v>0</v>
      </c>
      <c r="R40" s="5">
        <v>0</v>
      </c>
      <c r="S40" s="5">
        <v>25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29</v>
      </c>
      <c r="AD40" s="5">
        <v>4</v>
      </c>
      <c r="AE40" s="5">
        <v>0</v>
      </c>
      <c r="AF40" s="5">
        <v>0</v>
      </c>
    </row>
    <row r="41" spans="1:32" ht="39.6" customHeight="1" x14ac:dyDescent="0.25">
      <c r="A41" s="35" t="s">
        <v>88</v>
      </c>
      <c r="C41" s="30">
        <v>0</v>
      </c>
      <c r="G41" s="30">
        <v>31</v>
      </c>
      <c r="H41" s="30">
        <v>0</v>
      </c>
      <c r="J41" s="30">
        <v>31</v>
      </c>
      <c r="N41" s="30">
        <v>3</v>
      </c>
      <c r="O41" s="30">
        <v>14</v>
      </c>
      <c r="P41" s="30">
        <v>1</v>
      </c>
      <c r="Q41" s="30">
        <v>0</v>
      </c>
      <c r="R41" s="30">
        <v>0</v>
      </c>
      <c r="S41" s="30">
        <v>10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Z41" s="30">
        <v>28</v>
      </c>
      <c r="AD41" s="30">
        <v>3</v>
      </c>
      <c r="AE41" s="30">
        <v>0</v>
      </c>
      <c r="AF41" s="30">
        <v>0</v>
      </c>
    </row>
    <row r="42" spans="1:32" ht="40.200000000000003" customHeight="1" x14ac:dyDescent="0.25">
      <c r="A42" s="33" t="s">
        <v>89</v>
      </c>
      <c r="C42" s="5">
        <v>3</v>
      </c>
      <c r="G42" s="5">
        <v>32</v>
      </c>
      <c r="H42" s="5">
        <v>0</v>
      </c>
      <c r="J42" s="5">
        <v>32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23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Z42" s="5">
        <v>23</v>
      </c>
      <c r="AD42" s="5">
        <v>12</v>
      </c>
      <c r="AE42" s="5">
        <v>0</v>
      </c>
      <c r="AF42" s="5">
        <v>0</v>
      </c>
    </row>
    <row r="43" spans="1:32" ht="39.6" customHeight="1" x14ac:dyDescent="0.25">
      <c r="A43" s="36" t="s">
        <v>90</v>
      </c>
      <c r="C43" s="30">
        <v>1</v>
      </c>
      <c r="G43" s="30">
        <v>33</v>
      </c>
      <c r="H43" s="30">
        <v>0</v>
      </c>
      <c r="J43" s="30">
        <v>33</v>
      </c>
      <c r="N43" s="30">
        <v>1</v>
      </c>
      <c r="O43" s="30">
        <v>4</v>
      </c>
      <c r="P43" s="30">
        <v>0</v>
      </c>
      <c r="Q43" s="30">
        <v>0</v>
      </c>
      <c r="R43" s="30">
        <v>0</v>
      </c>
      <c r="S43" s="30">
        <v>24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Z43" s="30">
        <v>29</v>
      </c>
      <c r="AD43" s="30">
        <v>5</v>
      </c>
      <c r="AE43" s="30">
        <v>0</v>
      </c>
      <c r="AF43" s="30">
        <v>0</v>
      </c>
    </row>
    <row r="44" spans="1:32" ht="40.200000000000003" customHeight="1" x14ac:dyDescent="0.25">
      <c r="A44" s="33" t="s">
        <v>91</v>
      </c>
      <c r="C44" s="5">
        <v>1</v>
      </c>
      <c r="G44" s="5">
        <v>33</v>
      </c>
      <c r="H44" s="5">
        <v>0</v>
      </c>
      <c r="J44" s="5">
        <v>33</v>
      </c>
      <c r="N44" s="5">
        <v>0</v>
      </c>
      <c r="O44" s="5">
        <v>2</v>
      </c>
      <c r="P44" s="5">
        <v>0</v>
      </c>
      <c r="Q44" s="5">
        <v>0</v>
      </c>
      <c r="R44" s="5">
        <v>0</v>
      </c>
      <c r="S44" s="5">
        <v>28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Z44" s="5">
        <v>30</v>
      </c>
      <c r="AD44" s="5">
        <v>4</v>
      </c>
      <c r="AE44" s="5">
        <v>0</v>
      </c>
      <c r="AF44" s="5">
        <v>0</v>
      </c>
    </row>
    <row r="45" spans="1:32" ht="39.6" customHeight="1" x14ac:dyDescent="0.25">
      <c r="A45" s="36" t="s">
        <v>92</v>
      </c>
      <c r="C45" s="30">
        <v>0</v>
      </c>
      <c r="G45" s="30">
        <v>35</v>
      </c>
      <c r="H45" s="30">
        <v>1</v>
      </c>
      <c r="J45" s="30">
        <v>36</v>
      </c>
      <c r="N45" s="30">
        <v>4</v>
      </c>
      <c r="O45" s="30">
        <v>5</v>
      </c>
      <c r="P45" s="30">
        <v>0</v>
      </c>
      <c r="Q45" s="30">
        <v>0</v>
      </c>
      <c r="R45" s="30">
        <v>0</v>
      </c>
      <c r="S45" s="30">
        <v>24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Z45" s="30">
        <v>33</v>
      </c>
      <c r="AD45" s="30">
        <v>5</v>
      </c>
      <c r="AE45" s="30">
        <v>0</v>
      </c>
      <c r="AF45" s="30">
        <v>0</v>
      </c>
    </row>
    <row r="46" spans="1:32" ht="40.200000000000003" customHeight="1" x14ac:dyDescent="0.25">
      <c r="A46" s="33" t="s">
        <v>93</v>
      </c>
      <c r="C46" s="5">
        <v>1</v>
      </c>
      <c r="G46" s="5">
        <v>39</v>
      </c>
      <c r="H46" s="5">
        <v>0</v>
      </c>
      <c r="J46" s="5">
        <v>39</v>
      </c>
      <c r="N46" s="5">
        <v>0</v>
      </c>
      <c r="O46" s="5">
        <v>6</v>
      </c>
      <c r="P46" s="5">
        <v>0</v>
      </c>
      <c r="Q46" s="5">
        <v>0</v>
      </c>
      <c r="R46" s="5">
        <v>0</v>
      </c>
      <c r="S46" s="5">
        <v>34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Z46" s="5">
        <v>40</v>
      </c>
      <c r="AD46" s="5">
        <v>0</v>
      </c>
      <c r="AE46" s="5">
        <v>0</v>
      </c>
      <c r="AF46" s="5">
        <v>0</v>
      </c>
    </row>
    <row r="47" spans="1:32" ht="39.6" customHeight="1" x14ac:dyDescent="0.25">
      <c r="A47" s="36" t="s">
        <v>94</v>
      </c>
      <c r="C47" s="30">
        <v>5</v>
      </c>
      <c r="G47" s="30">
        <v>35</v>
      </c>
      <c r="H47" s="30">
        <v>0</v>
      </c>
      <c r="J47" s="30">
        <v>35</v>
      </c>
      <c r="N47" s="30">
        <v>3</v>
      </c>
      <c r="O47" s="30">
        <v>0</v>
      </c>
      <c r="P47" s="30">
        <v>0</v>
      </c>
      <c r="Q47" s="30">
        <v>0</v>
      </c>
      <c r="R47" s="30">
        <v>0</v>
      </c>
      <c r="S47" s="30">
        <v>32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Z47" s="30">
        <v>35</v>
      </c>
      <c r="AD47" s="30">
        <v>5</v>
      </c>
      <c r="AE47" s="30">
        <v>0</v>
      </c>
      <c r="AF47" s="30">
        <v>0</v>
      </c>
    </row>
    <row r="48" spans="1:32" ht="40.200000000000003" customHeight="1" x14ac:dyDescent="0.25">
      <c r="A48" s="34" t="s">
        <v>95</v>
      </c>
      <c r="C48" s="5">
        <v>2</v>
      </c>
      <c r="G48" s="5">
        <v>37</v>
      </c>
      <c r="H48" s="5">
        <v>0</v>
      </c>
      <c r="J48" s="5">
        <v>37</v>
      </c>
      <c r="N48" s="5">
        <v>1</v>
      </c>
      <c r="O48" s="5">
        <v>6</v>
      </c>
      <c r="P48" s="5">
        <v>0</v>
      </c>
      <c r="Q48" s="5">
        <v>0</v>
      </c>
      <c r="R48" s="5">
        <v>0</v>
      </c>
      <c r="S48" s="5">
        <v>26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Z48" s="5">
        <v>33</v>
      </c>
      <c r="AD48" s="5">
        <v>6</v>
      </c>
      <c r="AE48" s="5">
        <v>0</v>
      </c>
      <c r="AF48" s="5">
        <v>0</v>
      </c>
    </row>
    <row r="49" spans="1:32" ht="39.6" customHeight="1" x14ac:dyDescent="0.25">
      <c r="A49" s="35" t="s">
        <v>96</v>
      </c>
      <c r="C49" s="30">
        <v>0</v>
      </c>
      <c r="G49" s="30">
        <v>39</v>
      </c>
      <c r="H49" s="30">
        <v>0</v>
      </c>
      <c r="J49" s="30">
        <v>39</v>
      </c>
      <c r="N49" s="30">
        <v>0</v>
      </c>
      <c r="O49" s="30">
        <v>4</v>
      </c>
      <c r="P49" s="30">
        <v>0</v>
      </c>
      <c r="Q49" s="30">
        <v>0</v>
      </c>
      <c r="R49" s="30">
        <v>0</v>
      </c>
      <c r="S49" s="30">
        <v>35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Z49" s="30">
        <v>39</v>
      </c>
      <c r="AD49" s="30">
        <v>0</v>
      </c>
      <c r="AE49" s="30">
        <v>0</v>
      </c>
      <c r="AF49" s="30">
        <v>0</v>
      </c>
    </row>
    <row r="50" spans="1:32" ht="40.200000000000003" customHeight="1" x14ac:dyDescent="0.25">
      <c r="A50" s="33" t="s">
        <v>97</v>
      </c>
      <c r="C50" s="5">
        <v>2</v>
      </c>
      <c r="G50" s="5">
        <v>39</v>
      </c>
      <c r="H50" s="5">
        <v>0</v>
      </c>
      <c r="J50" s="5">
        <v>39</v>
      </c>
      <c r="N50" s="5">
        <v>1</v>
      </c>
      <c r="O50" s="5">
        <v>7</v>
      </c>
      <c r="P50" s="5">
        <v>0</v>
      </c>
      <c r="Q50" s="5">
        <v>0</v>
      </c>
      <c r="R50" s="5">
        <v>0</v>
      </c>
      <c r="S50" s="5">
        <v>25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33</v>
      </c>
      <c r="AD50" s="5">
        <v>8</v>
      </c>
      <c r="AE50" s="5">
        <v>0</v>
      </c>
      <c r="AF50" s="5">
        <v>0</v>
      </c>
    </row>
    <row r="51" spans="1:32" ht="39.6" customHeight="1" x14ac:dyDescent="0.25">
      <c r="A51" s="36" t="s">
        <v>98</v>
      </c>
      <c r="C51" s="30">
        <v>0</v>
      </c>
      <c r="G51" s="30">
        <v>39</v>
      </c>
      <c r="H51" s="30">
        <v>0</v>
      </c>
      <c r="J51" s="30">
        <v>39</v>
      </c>
      <c r="N51" s="30">
        <v>0</v>
      </c>
      <c r="O51" s="30">
        <v>5</v>
      </c>
      <c r="P51" s="30">
        <v>0</v>
      </c>
      <c r="Q51" s="30">
        <v>0</v>
      </c>
      <c r="R51" s="30">
        <v>0</v>
      </c>
      <c r="S51" s="30">
        <v>33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Z51" s="30">
        <v>38</v>
      </c>
      <c r="AD51" s="30">
        <v>1</v>
      </c>
      <c r="AE51" s="30">
        <v>0</v>
      </c>
      <c r="AF51" s="30">
        <v>0</v>
      </c>
    </row>
    <row r="52" spans="1:32" ht="40.200000000000003" customHeight="1" x14ac:dyDescent="0.25">
      <c r="A52" s="33" t="s">
        <v>99</v>
      </c>
      <c r="C52" s="5">
        <v>0</v>
      </c>
      <c r="G52" s="5">
        <v>41</v>
      </c>
      <c r="H52" s="5">
        <v>0</v>
      </c>
      <c r="J52" s="5">
        <v>41</v>
      </c>
      <c r="N52" s="5">
        <v>0</v>
      </c>
      <c r="O52" s="5">
        <v>4</v>
      </c>
      <c r="P52" s="5">
        <v>0</v>
      </c>
      <c r="Q52" s="5">
        <v>0</v>
      </c>
      <c r="R52" s="5">
        <v>0</v>
      </c>
      <c r="S52" s="5">
        <v>32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36</v>
      </c>
      <c r="AD52" s="5">
        <v>2</v>
      </c>
      <c r="AE52" s="5">
        <v>0</v>
      </c>
      <c r="AF52" s="5">
        <v>0</v>
      </c>
    </row>
    <row r="53" spans="1:32" ht="39.6" customHeight="1" x14ac:dyDescent="0.25">
      <c r="A53" s="36" t="s">
        <v>100</v>
      </c>
      <c r="C53" s="30">
        <v>2</v>
      </c>
      <c r="G53" s="30">
        <v>37</v>
      </c>
      <c r="H53" s="30">
        <v>0</v>
      </c>
      <c r="J53" s="30">
        <v>37</v>
      </c>
      <c r="N53" s="30">
        <v>0</v>
      </c>
      <c r="O53" s="30">
        <v>3</v>
      </c>
      <c r="P53" s="30">
        <v>0</v>
      </c>
      <c r="Q53" s="30">
        <v>0</v>
      </c>
      <c r="R53" s="30">
        <v>0</v>
      </c>
      <c r="S53" s="30">
        <v>29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Z53" s="30">
        <v>32</v>
      </c>
      <c r="AD53" s="30">
        <v>7</v>
      </c>
      <c r="AE53" s="30">
        <v>0</v>
      </c>
      <c r="AF53" s="30">
        <v>0</v>
      </c>
    </row>
    <row r="54" spans="1:32" ht="40.200000000000003" customHeight="1" x14ac:dyDescent="0.25">
      <c r="A54" s="33" t="s">
        <v>101</v>
      </c>
      <c r="C54" s="5">
        <v>1</v>
      </c>
      <c r="G54" s="5">
        <v>38</v>
      </c>
      <c r="H54" s="5">
        <v>0</v>
      </c>
      <c r="J54" s="5">
        <v>38</v>
      </c>
      <c r="N54" s="5">
        <v>1</v>
      </c>
      <c r="O54" s="5">
        <v>3</v>
      </c>
      <c r="P54" s="5">
        <v>0</v>
      </c>
      <c r="Q54" s="5">
        <v>0</v>
      </c>
      <c r="R54" s="5">
        <v>0</v>
      </c>
      <c r="S54" s="5">
        <v>34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38</v>
      </c>
      <c r="AD54" s="5">
        <v>1</v>
      </c>
      <c r="AE54" s="5">
        <v>0</v>
      </c>
      <c r="AF54" s="5">
        <v>0</v>
      </c>
    </row>
    <row r="55" spans="1:32" ht="39" customHeight="1" x14ac:dyDescent="0.25">
      <c r="A55" s="36" t="s">
        <v>102</v>
      </c>
      <c r="C55" s="30">
        <v>1</v>
      </c>
      <c r="G55" s="30">
        <v>37</v>
      </c>
      <c r="H55" s="30">
        <v>0</v>
      </c>
      <c r="J55" s="30">
        <v>37</v>
      </c>
      <c r="N55" s="30">
        <v>0</v>
      </c>
      <c r="O55" s="30">
        <v>4</v>
      </c>
      <c r="P55" s="30">
        <v>0</v>
      </c>
      <c r="Q55" s="30">
        <v>0</v>
      </c>
      <c r="R55" s="30">
        <v>0</v>
      </c>
      <c r="S55" s="30">
        <v>30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Z55" s="30">
        <v>34</v>
      </c>
      <c r="AD55" s="30">
        <v>4</v>
      </c>
      <c r="AE55" s="30">
        <v>0</v>
      </c>
      <c r="AF55" s="30">
        <v>0</v>
      </c>
    </row>
    <row r="56" spans="1:32" ht="39" customHeight="1" x14ac:dyDescent="0.25">
      <c r="A56" s="34" t="s">
        <v>103</v>
      </c>
      <c r="C56" s="5">
        <v>5</v>
      </c>
      <c r="G56" s="5">
        <v>42</v>
      </c>
      <c r="H56" s="5">
        <v>1</v>
      </c>
      <c r="J56" s="5">
        <v>43</v>
      </c>
      <c r="N56" s="5">
        <v>0</v>
      </c>
      <c r="O56" s="5">
        <v>6</v>
      </c>
      <c r="P56" s="5">
        <v>0</v>
      </c>
      <c r="Q56" s="5">
        <v>0</v>
      </c>
      <c r="R56" s="5">
        <v>0</v>
      </c>
      <c r="S56" s="5">
        <v>33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Z56" s="5">
        <v>39</v>
      </c>
      <c r="AD56" s="5">
        <v>9</v>
      </c>
      <c r="AE56" s="5">
        <v>0</v>
      </c>
      <c r="AF56" s="5">
        <v>0</v>
      </c>
    </row>
    <row r="57" spans="1:32" ht="39" customHeight="1" x14ac:dyDescent="0.25">
      <c r="A57" s="35" t="s">
        <v>104</v>
      </c>
      <c r="C57" s="30">
        <v>5</v>
      </c>
      <c r="G57" s="30">
        <v>45</v>
      </c>
      <c r="H57" s="30">
        <v>0</v>
      </c>
      <c r="J57" s="30">
        <v>45</v>
      </c>
      <c r="N57" s="30">
        <v>0</v>
      </c>
      <c r="O57" s="30">
        <v>1</v>
      </c>
      <c r="P57" s="30">
        <v>1</v>
      </c>
      <c r="Q57" s="30">
        <v>0</v>
      </c>
      <c r="R57" s="30">
        <v>0</v>
      </c>
      <c r="S57" s="30">
        <v>35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Z57" s="30">
        <v>37</v>
      </c>
      <c r="AD57" s="30">
        <v>13</v>
      </c>
      <c r="AE57" s="30">
        <v>0</v>
      </c>
      <c r="AF57" s="30">
        <v>0</v>
      </c>
    </row>
    <row r="58" spans="1:32" ht="39" customHeight="1" x14ac:dyDescent="0.25">
      <c r="A58" s="33" t="s">
        <v>105</v>
      </c>
      <c r="C58" s="5">
        <v>4</v>
      </c>
      <c r="G58" s="5">
        <v>41</v>
      </c>
      <c r="H58" s="5">
        <v>1</v>
      </c>
      <c r="J58" s="5">
        <v>42</v>
      </c>
      <c r="N58" s="5">
        <v>0</v>
      </c>
      <c r="O58" s="5">
        <v>9</v>
      </c>
      <c r="P58" s="5">
        <v>0</v>
      </c>
      <c r="Q58" s="5">
        <v>0</v>
      </c>
      <c r="R58" s="5">
        <v>0</v>
      </c>
      <c r="S58" s="5">
        <v>25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34</v>
      </c>
      <c r="AD58" s="5">
        <v>12</v>
      </c>
      <c r="AE58" s="5">
        <v>0</v>
      </c>
      <c r="AF58" s="5">
        <v>0</v>
      </c>
    </row>
    <row r="59" spans="1:32" ht="39" customHeight="1" x14ac:dyDescent="0.25">
      <c r="A59" s="36" t="s">
        <v>106</v>
      </c>
      <c r="C59" s="30">
        <v>1</v>
      </c>
      <c r="G59" s="30">
        <v>41</v>
      </c>
      <c r="H59" s="30">
        <v>1</v>
      </c>
      <c r="J59" s="30">
        <v>42</v>
      </c>
      <c r="N59" s="30">
        <v>1</v>
      </c>
      <c r="O59" s="30">
        <v>4</v>
      </c>
      <c r="P59" s="30">
        <v>0</v>
      </c>
      <c r="Q59" s="30">
        <v>0</v>
      </c>
      <c r="R59" s="30">
        <v>0</v>
      </c>
      <c r="S59" s="30">
        <v>28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Z59" s="30">
        <v>33</v>
      </c>
      <c r="AD59" s="30">
        <v>10</v>
      </c>
      <c r="AE59" s="30">
        <v>0</v>
      </c>
      <c r="AF59" s="30">
        <v>0</v>
      </c>
    </row>
    <row r="60" spans="1:32" ht="39" customHeight="1" x14ac:dyDescent="0.25">
      <c r="A60" s="33" t="s">
        <v>107</v>
      </c>
      <c r="C60" s="5">
        <v>2</v>
      </c>
      <c r="G60" s="5">
        <v>41</v>
      </c>
      <c r="H60" s="5">
        <v>0</v>
      </c>
      <c r="J60" s="5">
        <v>41</v>
      </c>
      <c r="N60" s="5">
        <v>8</v>
      </c>
      <c r="O60" s="5">
        <v>8</v>
      </c>
      <c r="P60" s="5">
        <v>0</v>
      </c>
      <c r="Q60" s="5">
        <v>0</v>
      </c>
      <c r="R60" s="5">
        <v>0</v>
      </c>
      <c r="S60" s="5">
        <v>17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Z60" s="5">
        <v>33</v>
      </c>
      <c r="AD60" s="5">
        <v>10</v>
      </c>
      <c r="AE60" s="5">
        <v>0</v>
      </c>
      <c r="AF60" s="5">
        <v>0</v>
      </c>
    </row>
    <row r="61" spans="1:32" ht="39" customHeight="1" x14ac:dyDescent="0.25">
      <c r="A61" s="36" t="s">
        <v>108</v>
      </c>
      <c r="C61" s="30">
        <v>3</v>
      </c>
      <c r="G61" s="30">
        <v>41</v>
      </c>
      <c r="H61" s="30">
        <v>0</v>
      </c>
      <c r="J61" s="30">
        <v>41</v>
      </c>
      <c r="N61" s="30">
        <v>1</v>
      </c>
      <c r="O61" s="30">
        <v>2</v>
      </c>
      <c r="P61" s="30">
        <v>1</v>
      </c>
      <c r="Q61" s="30">
        <v>0</v>
      </c>
      <c r="R61" s="30">
        <v>6</v>
      </c>
      <c r="S61" s="30">
        <v>27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Z61" s="30">
        <v>37</v>
      </c>
      <c r="AD61" s="30">
        <v>7</v>
      </c>
      <c r="AE61" s="30">
        <v>0</v>
      </c>
      <c r="AF61" s="30">
        <v>0</v>
      </c>
    </row>
    <row r="62" spans="1:32" s="7" customFormat="1" ht="39" customHeight="1" x14ac:dyDescent="0.25">
      <c r="A62" s="33" t="s">
        <v>111</v>
      </c>
      <c r="B62" s="3"/>
      <c r="C62" s="5">
        <v>4</v>
      </c>
      <c r="D62" s="5"/>
      <c r="E62" s="5"/>
      <c r="F62" s="5"/>
      <c r="G62" s="5">
        <v>43</v>
      </c>
      <c r="H62" s="5">
        <v>0</v>
      </c>
      <c r="I62" s="5"/>
      <c r="J62" s="5">
        <v>43</v>
      </c>
      <c r="K62" s="5"/>
      <c r="L62" s="5"/>
      <c r="M62" s="5"/>
      <c r="N62" s="5">
        <v>4</v>
      </c>
      <c r="O62" s="5">
        <v>10</v>
      </c>
      <c r="P62" s="5">
        <v>0</v>
      </c>
      <c r="Q62" s="5">
        <v>0</v>
      </c>
      <c r="R62" s="5">
        <v>0</v>
      </c>
      <c r="S62" s="5">
        <v>29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/>
      <c r="Z62" s="5">
        <v>43</v>
      </c>
      <c r="AA62" s="5"/>
      <c r="AB62" s="5"/>
      <c r="AC62" s="5"/>
      <c r="AD62" s="5">
        <v>4</v>
      </c>
      <c r="AE62" s="5">
        <v>0</v>
      </c>
      <c r="AF62" s="5">
        <v>0</v>
      </c>
    </row>
    <row r="63" spans="1:32" s="7" customFormat="1" ht="39" customHeight="1" x14ac:dyDescent="0.25">
      <c r="A63" s="36" t="s">
        <v>110</v>
      </c>
      <c r="B63" s="3"/>
      <c r="C63" s="30">
        <v>4</v>
      </c>
      <c r="D63" s="5"/>
      <c r="E63" s="5"/>
      <c r="F63" s="5"/>
      <c r="G63" s="30">
        <v>42</v>
      </c>
      <c r="H63" s="30">
        <v>0</v>
      </c>
      <c r="I63" s="5"/>
      <c r="J63" s="30">
        <v>42</v>
      </c>
      <c r="K63" s="5"/>
      <c r="L63" s="5"/>
      <c r="M63" s="5"/>
      <c r="N63" s="30">
        <v>2</v>
      </c>
      <c r="O63" s="30">
        <v>5</v>
      </c>
      <c r="P63" s="30">
        <v>0</v>
      </c>
      <c r="Q63" s="30">
        <v>0</v>
      </c>
      <c r="R63" s="30">
        <v>0</v>
      </c>
      <c r="S63" s="30">
        <v>28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5"/>
      <c r="Z63" s="30">
        <v>35</v>
      </c>
      <c r="AA63" s="5"/>
      <c r="AB63" s="5"/>
      <c r="AC63" s="5"/>
      <c r="AD63" s="30">
        <v>11</v>
      </c>
      <c r="AE63" s="30">
        <v>0</v>
      </c>
      <c r="AF63" s="30">
        <v>0</v>
      </c>
    </row>
    <row r="64" spans="1:32" s="1" customFormat="1" ht="39" customHeight="1" x14ac:dyDescent="0.25">
      <c r="A64" s="34" t="s">
        <v>109</v>
      </c>
      <c r="B64" s="3"/>
      <c r="C64" s="5">
        <v>2</v>
      </c>
      <c r="D64" s="5"/>
      <c r="E64" s="5"/>
      <c r="F64" s="5"/>
      <c r="G64" s="5">
        <v>44</v>
      </c>
      <c r="H64" s="5">
        <v>0</v>
      </c>
      <c r="I64" s="5"/>
      <c r="J64" s="5">
        <v>44</v>
      </c>
      <c r="K64" s="5"/>
      <c r="L64" s="5"/>
      <c r="M64" s="5"/>
      <c r="N64" s="5">
        <v>1</v>
      </c>
      <c r="O64" s="5">
        <v>2</v>
      </c>
      <c r="P64" s="5">
        <v>1</v>
      </c>
      <c r="Q64" s="5">
        <v>0</v>
      </c>
      <c r="R64" s="5">
        <v>0</v>
      </c>
      <c r="S64" s="5">
        <v>35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/>
      <c r="Z64" s="5">
        <v>39</v>
      </c>
      <c r="AA64" s="5"/>
      <c r="AB64" s="5"/>
      <c r="AC64" s="5"/>
      <c r="AD64" s="5">
        <v>7</v>
      </c>
      <c r="AE64" s="5">
        <v>0</v>
      </c>
      <c r="AF64" s="5">
        <v>0</v>
      </c>
    </row>
    <row r="65" spans="1:32" ht="39" customHeight="1" x14ac:dyDescent="0.25">
      <c r="A65" s="35" t="s">
        <v>112</v>
      </c>
      <c r="C65" s="30">
        <v>6</v>
      </c>
      <c r="G65" s="30">
        <v>31</v>
      </c>
      <c r="H65" s="30">
        <v>0</v>
      </c>
      <c r="J65" s="30">
        <v>31</v>
      </c>
      <c r="N65" s="30">
        <v>0</v>
      </c>
      <c r="O65" s="30">
        <v>3</v>
      </c>
      <c r="P65" s="30">
        <v>0</v>
      </c>
      <c r="Q65" s="30">
        <v>0</v>
      </c>
      <c r="R65" s="30">
        <v>0</v>
      </c>
      <c r="S65" s="30">
        <v>24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Z65" s="30">
        <v>27</v>
      </c>
      <c r="AD65" s="30">
        <v>10</v>
      </c>
      <c r="AE65" s="30">
        <v>0</v>
      </c>
      <c r="AF65" s="30">
        <v>0</v>
      </c>
    </row>
    <row r="66" spans="1:32" ht="39" customHeight="1" x14ac:dyDescent="0.25">
      <c r="A66" s="33" t="s">
        <v>113</v>
      </c>
      <c r="C66" s="5">
        <v>5</v>
      </c>
      <c r="G66" s="5">
        <v>30</v>
      </c>
      <c r="H66" s="5">
        <v>0</v>
      </c>
      <c r="J66" s="5">
        <v>30</v>
      </c>
      <c r="N66" s="5">
        <v>1</v>
      </c>
      <c r="O66" s="5">
        <v>5</v>
      </c>
      <c r="P66" s="5">
        <v>0</v>
      </c>
      <c r="Q66" s="5">
        <v>0</v>
      </c>
      <c r="R66" s="5">
        <v>0</v>
      </c>
      <c r="S66" s="5">
        <v>22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28</v>
      </c>
      <c r="AD66" s="5">
        <v>7</v>
      </c>
      <c r="AE66" s="5">
        <v>0</v>
      </c>
      <c r="AF66" s="5">
        <v>0</v>
      </c>
    </row>
    <row r="67" spans="1:32" ht="39" customHeight="1" x14ac:dyDescent="0.25">
      <c r="A67" s="36" t="s">
        <v>114</v>
      </c>
      <c r="C67" s="30">
        <v>1</v>
      </c>
      <c r="G67" s="30">
        <v>30</v>
      </c>
      <c r="H67" s="30">
        <v>1</v>
      </c>
      <c r="J67" s="30">
        <v>31</v>
      </c>
      <c r="N67" s="30">
        <v>0</v>
      </c>
      <c r="O67" s="30">
        <v>5</v>
      </c>
      <c r="P67" s="30">
        <v>0</v>
      </c>
      <c r="Q67" s="30">
        <v>0</v>
      </c>
      <c r="R67" s="30">
        <v>0</v>
      </c>
      <c r="S67" s="30">
        <v>22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Z67" s="30">
        <v>27</v>
      </c>
      <c r="AD67" s="30">
        <v>5</v>
      </c>
      <c r="AE67" s="30">
        <v>0</v>
      </c>
      <c r="AF67" s="30">
        <v>0</v>
      </c>
    </row>
    <row r="68" spans="1:32" ht="39" customHeight="1" x14ac:dyDescent="0.25">
      <c r="A68" s="33" t="s">
        <v>115</v>
      </c>
      <c r="C68" s="5">
        <v>2</v>
      </c>
      <c r="G68" s="5">
        <v>32</v>
      </c>
      <c r="H68" s="5">
        <v>2</v>
      </c>
      <c r="J68" s="5">
        <v>34</v>
      </c>
      <c r="N68" s="5">
        <v>2</v>
      </c>
      <c r="O68" s="5">
        <v>4</v>
      </c>
      <c r="P68" s="5">
        <v>0</v>
      </c>
      <c r="Q68" s="5">
        <v>0</v>
      </c>
      <c r="R68" s="5">
        <v>0</v>
      </c>
      <c r="S68" s="5">
        <v>21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27</v>
      </c>
      <c r="AD68" s="5">
        <v>9</v>
      </c>
      <c r="AE68" s="5">
        <v>0</v>
      </c>
      <c r="AF68" s="5">
        <v>0</v>
      </c>
    </row>
    <row r="69" spans="1:32" ht="39" customHeight="1" x14ac:dyDescent="0.25">
      <c r="A69" s="36" t="s">
        <v>116</v>
      </c>
      <c r="C69" s="30">
        <v>6</v>
      </c>
      <c r="G69" s="30">
        <v>54</v>
      </c>
      <c r="H69" s="30">
        <v>0</v>
      </c>
      <c r="J69" s="30">
        <v>54</v>
      </c>
      <c r="N69" s="30">
        <v>1</v>
      </c>
      <c r="O69" s="30">
        <v>4</v>
      </c>
      <c r="P69" s="30">
        <v>0</v>
      </c>
      <c r="Q69" s="30">
        <v>0</v>
      </c>
      <c r="R69" s="30">
        <v>0</v>
      </c>
      <c r="S69" s="30">
        <v>28</v>
      </c>
      <c r="T69" s="30">
        <v>0</v>
      </c>
      <c r="U69" s="30">
        <v>0</v>
      </c>
      <c r="V69" s="30">
        <v>8</v>
      </c>
      <c r="W69" s="30">
        <v>0</v>
      </c>
      <c r="X69" s="30">
        <v>0</v>
      </c>
      <c r="Z69" s="30">
        <v>41</v>
      </c>
      <c r="AD69" s="30">
        <v>13</v>
      </c>
      <c r="AE69" s="30">
        <v>0</v>
      </c>
      <c r="AF69" s="30">
        <v>0</v>
      </c>
    </row>
    <row r="70" spans="1:32" ht="39" customHeight="1" x14ac:dyDescent="0.25">
      <c r="A70" s="33" t="s">
        <v>117</v>
      </c>
      <c r="C70" s="5">
        <v>4</v>
      </c>
      <c r="G70" s="5">
        <v>49</v>
      </c>
      <c r="H70" s="5">
        <v>0</v>
      </c>
      <c r="J70" s="5">
        <v>49</v>
      </c>
      <c r="N70" s="5">
        <v>2</v>
      </c>
      <c r="O70" s="5">
        <v>1</v>
      </c>
      <c r="P70" s="5">
        <v>0</v>
      </c>
      <c r="Q70" s="5">
        <v>0</v>
      </c>
      <c r="R70" s="5">
        <v>0</v>
      </c>
      <c r="S70" s="5">
        <v>45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Z70" s="5">
        <v>48</v>
      </c>
      <c r="AD70" s="5">
        <v>5</v>
      </c>
      <c r="AE70" s="5">
        <v>0</v>
      </c>
      <c r="AF70" s="5">
        <v>0</v>
      </c>
    </row>
    <row r="71" spans="1:32" ht="39" customHeight="1" x14ac:dyDescent="0.25">
      <c r="A71" s="36" t="s">
        <v>118</v>
      </c>
      <c r="C71" s="30">
        <v>1</v>
      </c>
      <c r="G71" s="30">
        <v>51</v>
      </c>
      <c r="H71" s="30">
        <v>0</v>
      </c>
      <c r="J71" s="30">
        <v>51</v>
      </c>
      <c r="N71" s="30">
        <v>0</v>
      </c>
      <c r="O71" s="30">
        <v>10</v>
      </c>
      <c r="P71" s="30">
        <v>1</v>
      </c>
      <c r="Q71" s="30">
        <v>0</v>
      </c>
      <c r="R71" s="30">
        <v>0</v>
      </c>
      <c r="S71" s="30">
        <v>36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Z71" s="30">
        <v>47</v>
      </c>
      <c r="AD71" s="30">
        <v>5</v>
      </c>
      <c r="AE71" s="30">
        <v>0</v>
      </c>
      <c r="AF71" s="30">
        <v>0</v>
      </c>
    </row>
    <row r="72" spans="1:32" ht="39" customHeight="1" x14ac:dyDescent="0.25">
      <c r="A72" s="34" t="s">
        <v>119</v>
      </c>
      <c r="C72" s="5">
        <v>0</v>
      </c>
      <c r="G72" s="5">
        <v>51</v>
      </c>
      <c r="H72" s="5">
        <v>0</v>
      </c>
      <c r="J72" s="5">
        <v>51</v>
      </c>
      <c r="N72" s="5">
        <v>0</v>
      </c>
      <c r="O72" s="5">
        <v>6</v>
      </c>
      <c r="P72" s="5">
        <v>1</v>
      </c>
      <c r="Q72" s="5">
        <v>0</v>
      </c>
      <c r="R72" s="5">
        <v>0</v>
      </c>
      <c r="S72" s="5">
        <v>41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48</v>
      </c>
      <c r="AD72" s="5">
        <v>3</v>
      </c>
      <c r="AE72" s="5">
        <v>0</v>
      </c>
      <c r="AF72" s="5">
        <v>0</v>
      </c>
    </row>
    <row r="73" spans="1:32" ht="39" customHeight="1" x14ac:dyDescent="0.25">
      <c r="A73" s="35" t="s">
        <v>120</v>
      </c>
      <c r="C73" s="30">
        <v>1</v>
      </c>
      <c r="G73" s="30">
        <v>32</v>
      </c>
      <c r="H73" s="30">
        <v>1</v>
      </c>
      <c r="J73" s="30">
        <v>33</v>
      </c>
      <c r="N73" s="30">
        <v>3</v>
      </c>
      <c r="O73" s="30">
        <v>12</v>
      </c>
      <c r="P73" s="30">
        <v>0</v>
      </c>
      <c r="Q73" s="30">
        <v>0</v>
      </c>
      <c r="R73" s="30">
        <v>0</v>
      </c>
      <c r="S73" s="30">
        <v>15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Z73" s="30">
        <v>30</v>
      </c>
      <c r="AD73" s="30">
        <v>4</v>
      </c>
      <c r="AE73" s="30">
        <v>0</v>
      </c>
      <c r="AF73" s="30">
        <v>0</v>
      </c>
    </row>
    <row r="74" spans="1:32" ht="39" customHeight="1" x14ac:dyDescent="0.25">
      <c r="A74" s="33" t="s">
        <v>121</v>
      </c>
      <c r="C74" s="5">
        <v>1</v>
      </c>
      <c r="G74" s="5">
        <v>31</v>
      </c>
      <c r="H74" s="5">
        <v>0</v>
      </c>
      <c r="J74" s="5">
        <v>31</v>
      </c>
      <c r="N74" s="5">
        <v>2</v>
      </c>
      <c r="O74" s="5">
        <v>0</v>
      </c>
      <c r="P74" s="5">
        <v>0</v>
      </c>
      <c r="Q74" s="5">
        <v>0</v>
      </c>
      <c r="R74" s="5">
        <v>0</v>
      </c>
      <c r="S74" s="5">
        <v>21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Z74" s="5">
        <v>23</v>
      </c>
      <c r="AD74" s="5">
        <v>9</v>
      </c>
      <c r="AE74" s="5">
        <v>0</v>
      </c>
      <c r="AF74" s="5">
        <v>0</v>
      </c>
    </row>
    <row r="75" spans="1:32" ht="39" customHeight="1" x14ac:dyDescent="0.25">
      <c r="A75" s="36" t="s">
        <v>122</v>
      </c>
      <c r="C75" s="30">
        <v>2</v>
      </c>
      <c r="G75" s="30">
        <v>29</v>
      </c>
      <c r="H75" s="30">
        <v>0</v>
      </c>
      <c r="J75" s="30">
        <v>29</v>
      </c>
      <c r="N75" s="30">
        <v>0</v>
      </c>
      <c r="O75" s="30">
        <v>2</v>
      </c>
      <c r="P75" s="30">
        <v>0</v>
      </c>
      <c r="Q75" s="30">
        <v>0</v>
      </c>
      <c r="R75" s="30">
        <v>0</v>
      </c>
      <c r="S75" s="30">
        <v>24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Z75" s="30">
        <v>26</v>
      </c>
      <c r="AD75" s="30">
        <v>5</v>
      </c>
      <c r="AE75" s="30">
        <v>0</v>
      </c>
      <c r="AF75" s="30">
        <v>0</v>
      </c>
    </row>
    <row r="76" spans="1:32" ht="39" customHeight="1" x14ac:dyDescent="0.25">
      <c r="A76" s="33" t="s">
        <v>123</v>
      </c>
      <c r="C76" s="5">
        <v>5</v>
      </c>
      <c r="G76" s="5">
        <v>14</v>
      </c>
      <c r="H76" s="5">
        <v>0</v>
      </c>
      <c r="J76" s="5">
        <v>14</v>
      </c>
      <c r="N76" s="5">
        <v>0</v>
      </c>
      <c r="O76" s="5">
        <v>2</v>
      </c>
      <c r="P76" s="5">
        <v>0</v>
      </c>
      <c r="Q76" s="5">
        <v>0</v>
      </c>
      <c r="R76" s="5">
        <v>0</v>
      </c>
      <c r="S76" s="5">
        <v>9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11</v>
      </c>
      <c r="AD76" s="5">
        <v>0</v>
      </c>
      <c r="AE76" s="5">
        <v>0</v>
      </c>
      <c r="AF76" s="5">
        <v>0</v>
      </c>
    </row>
    <row r="77" spans="1:32" ht="39" customHeight="1" x14ac:dyDescent="0.25">
      <c r="A77" s="36" t="s">
        <v>124</v>
      </c>
      <c r="C77" s="30">
        <v>0</v>
      </c>
      <c r="G77" s="30">
        <v>35</v>
      </c>
      <c r="H77" s="30">
        <v>0</v>
      </c>
      <c r="J77" s="30">
        <v>35</v>
      </c>
      <c r="N77" s="30">
        <v>1</v>
      </c>
      <c r="O77" s="30">
        <v>10</v>
      </c>
      <c r="P77" s="30">
        <v>1</v>
      </c>
      <c r="Q77" s="30">
        <v>0</v>
      </c>
      <c r="R77" s="30">
        <v>0</v>
      </c>
      <c r="S77" s="30">
        <v>22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Z77" s="30">
        <v>34</v>
      </c>
      <c r="AD77" s="30">
        <v>3</v>
      </c>
      <c r="AE77" s="30">
        <v>2</v>
      </c>
      <c r="AF77" s="30">
        <v>0</v>
      </c>
    </row>
    <row r="78" spans="1:32" ht="39" customHeight="1" x14ac:dyDescent="0.25">
      <c r="A78" s="33" t="s">
        <v>125</v>
      </c>
      <c r="C78" s="5">
        <v>0</v>
      </c>
      <c r="G78" s="5">
        <v>46</v>
      </c>
      <c r="H78" s="5">
        <v>0</v>
      </c>
      <c r="J78" s="5">
        <v>46</v>
      </c>
      <c r="N78" s="5">
        <v>3</v>
      </c>
      <c r="O78" s="5">
        <v>6</v>
      </c>
      <c r="P78" s="5">
        <v>0</v>
      </c>
      <c r="Q78" s="5">
        <v>0</v>
      </c>
      <c r="R78" s="5">
        <v>0</v>
      </c>
      <c r="S78" s="5">
        <v>34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Z78" s="5">
        <v>43</v>
      </c>
      <c r="AD78" s="5">
        <v>7</v>
      </c>
      <c r="AE78" s="5">
        <v>0</v>
      </c>
      <c r="AF78" s="5">
        <v>0</v>
      </c>
    </row>
    <row r="79" spans="1:32" ht="39" customHeight="1" x14ac:dyDescent="0.25">
      <c r="A79" s="36" t="s">
        <v>126</v>
      </c>
      <c r="C79" s="30">
        <v>0</v>
      </c>
      <c r="G79" s="30">
        <v>50</v>
      </c>
      <c r="H79" s="30">
        <v>0</v>
      </c>
      <c r="J79" s="30">
        <v>50</v>
      </c>
      <c r="N79" s="30">
        <v>5</v>
      </c>
      <c r="O79" s="30">
        <v>9</v>
      </c>
      <c r="P79" s="30">
        <v>0</v>
      </c>
      <c r="Q79" s="30">
        <v>0</v>
      </c>
      <c r="R79" s="30">
        <v>0</v>
      </c>
      <c r="S79" s="30">
        <v>31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Z79" s="30">
        <v>45</v>
      </c>
      <c r="AD79" s="30">
        <v>8</v>
      </c>
      <c r="AE79" s="30">
        <v>0</v>
      </c>
      <c r="AF79" s="30">
        <v>0</v>
      </c>
    </row>
    <row r="80" spans="1:32" ht="39" customHeight="1" x14ac:dyDescent="0.25">
      <c r="A80" s="34" t="s">
        <v>129</v>
      </c>
      <c r="C80" s="5">
        <v>5</v>
      </c>
      <c r="G80" s="5">
        <v>49</v>
      </c>
      <c r="H80" s="5">
        <v>2</v>
      </c>
      <c r="J80" s="5">
        <v>51</v>
      </c>
      <c r="N80" s="5">
        <v>0</v>
      </c>
      <c r="O80" s="5">
        <v>12</v>
      </c>
      <c r="P80" s="5">
        <v>0</v>
      </c>
      <c r="Q80" s="5">
        <v>0</v>
      </c>
      <c r="R80" s="5">
        <v>0</v>
      </c>
      <c r="S80" s="5">
        <v>39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51</v>
      </c>
      <c r="AD80" s="5">
        <v>4</v>
      </c>
      <c r="AE80" s="5">
        <v>0</v>
      </c>
      <c r="AF80" s="5">
        <v>0</v>
      </c>
    </row>
    <row r="81" spans="1:32" ht="39" customHeight="1" x14ac:dyDescent="0.25">
      <c r="A81" s="35" t="s">
        <v>130</v>
      </c>
      <c r="C81" s="30">
        <v>6</v>
      </c>
      <c r="G81" s="30">
        <v>47</v>
      </c>
      <c r="H81" s="30">
        <v>0</v>
      </c>
      <c r="J81" s="30">
        <v>47</v>
      </c>
      <c r="N81" s="30">
        <v>1</v>
      </c>
      <c r="O81" s="30">
        <v>4</v>
      </c>
      <c r="P81" s="30">
        <v>1</v>
      </c>
      <c r="Q81" s="30">
        <v>0</v>
      </c>
      <c r="R81" s="30">
        <v>0</v>
      </c>
      <c r="S81" s="30">
        <v>39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Z81" s="30">
        <v>45</v>
      </c>
      <c r="AD81" s="30">
        <v>12</v>
      </c>
      <c r="AE81" s="30">
        <v>0</v>
      </c>
      <c r="AF81" s="30">
        <v>0</v>
      </c>
    </row>
    <row r="82" spans="1:32" ht="39" customHeight="1" x14ac:dyDescent="0.25">
      <c r="A82" s="33" t="s">
        <v>131</v>
      </c>
      <c r="C82" s="5">
        <v>1</v>
      </c>
      <c r="G82" s="5">
        <v>41</v>
      </c>
      <c r="H82" s="5">
        <v>0</v>
      </c>
      <c r="J82" s="5">
        <v>41</v>
      </c>
      <c r="N82" s="5">
        <v>3</v>
      </c>
      <c r="O82" s="5">
        <v>4</v>
      </c>
      <c r="P82" s="5">
        <v>0</v>
      </c>
      <c r="Q82" s="5">
        <v>0</v>
      </c>
      <c r="R82" s="5">
        <v>0</v>
      </c>
      <c r="S82" s="5">
        <v>22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29</v>
      </c>
      <c r="AD82" s="5">
        <v>13</v>
      </c>
      <c r="AE82" s="5">
        <v>0</v>
      </c>
      <c r="AF82" s="5">
        <v>0</v>
      </c>
    </row>
    <row r="83" spans="1:32" ht="39" customHeight="1" x14ac:dyDescent="0.25">
      <c r="A83" s="36" t="s">
        <v>132</v>
      </c>
      <c r="C83" s="30">
        <v>4</v>
      </c>
      <c r="G83" s="30">
        <v>41</v>
      </c>
      <c r="H83" s="30">
        <v>0</v>
      </c>
      <c r="J83" s="30">
        <v>41</v>
      </c>
      <c r="N83" s="30">
        <v>1</v>
      </c>
      <c r="O83" s="30">
        <v>2</v>
      </c>
      <c r="P83" s="30">
        <v>1</v>
      </c>
      <c r="Q83" s="30">
        <v>0</v>
      </c>
      <c r="R83" s="30">
        <v>0</v>
      </c>
      <c r="S83" s="30">
        <v>28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Z83" s="30">
        <v>32</v>
      </c>
      <c r="AD83" s="30">
        <v>13</v>
      </c>
      <c r="AE83" s="30">
        <v>0</v>
      </c>
      <c r="AF83" s="30">
        <v>0</v>
      </c>
    </row>
    <row r="84" spans="1:32" s="1" customFormat="1" ht="39" customHeight="1" x14ac:dyDescent="0.25">
      <c r="A84" s="33" t="s">
        <v>133</v>
      </c>
      <c r="B84" s="3"/>
      <c r="C84" s="5">
        <v>2</v>
      </c>
      <c r="D84" s="5"/>
      <c r="E84" s="5"/>
      <c r="F84" s="5"/>
      <c r="G84" s="5">
        <v>37</v>
      </c>
      <c r="H84" s="5">
        <v>0</v>
      </c>
      <c r="I84" s="5"/>
      <c r="J84" s="5">
        <v>37</v>
      </c>
      <c r="K84" s="5"/>
      <c r="L84" s="5"/>
      <c r="M84" s="5"/>
      <c r="N84" s="5">
        <v>0</v>
      </c>
      <c r="O84" s="5">
        <v>3</v>
      </c>
      <c r="P84" s="5">
        <v>0</v>
      </c>
      <c r="Q84" s="5">
        <v>0</v>
      </c>
      <c r="R84" s="5">
        <v>0</v>
      </c>
      <c r="S84" s="5">
        <v>28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/>
      <c r="Z84" s="5">
        <v>31</v>
      </c>
      <c r="AA84" s="5"/>
      <c r="AB84" s="5"/>
      <c r="AC84" s="5"/>
      <c r="AD84" s="5">
        <v>8</v>
      </c>
      <c r="AE84" s="5">
        <v>0</v>
      </c>
      <c r="AF84" s="5">
        <v>0</v>
      </c>
    </row>
    <row r="85" spans="1:32" s="1" customFormat="1" ht="39" customHeight="1" x14ac:dyDescent="0.25">
      <c r="A85" s="36" t="s">
        <v>197</v>
      </c>
      <c r="B85" s="3"/>
      <c r="C85" s="30">
        <v>7</v>
      </c>
      <c r="D85" s="5"/>
      <c r="E85" s="5"/>
      <c r="F85" s="5"/>
      <c r="G85" s="30">
        <v>40</v>
      </c>
      <c r="H85" s="30">
        <v>1</v>
      </c>
      <c r="I85" s="5"/>
      <c r="J85" s="30">
        <v>41</v>
      </c>
      <c r="K85" s="5"/>
      <c r="L85" s="5"/>
      <c r="M85" s="5"/>
      <c r="N85" s="30">
        <v>4</v>
      </c>
      <c r="O85" s="30">
        <v>1</v>
      </c>
      <c r="P85" s="30">
        <v>0</v>
      </c>
      <c r="Q85" s="30">
        <v>0</v>
      </c>
      <c r="R85" s="30">
        <v>0</v>
      </c>
      <c r="S85" s="30">
        <v>26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5"/>
      <c r="Z85" s="30">
        <v>31</v>
      </c>
      <c r="AA85" s="5"/>
      <c r="AB85" s="5"/>
      <c r="AC85" s="5"/>
      <c r="AD85" s="30">
        <v>17</v>
      </c>
      <c r="AE85" s="30">
        <v>0</v>
      </c>
      <c r="AF85" s="30">
        <v>0</v>
      </c>
    </row>
    <row r="86" spans="1:32" ht="39" customHeight="1" x14ac:dyDescent="0.25">
      <c r="A86" s="33" t="s">
        <v>134</v>
      </c>
      <c r="C86" s="5">
        <v>4</v>
      </c>
      <c r="G86" s="5">
        <v>37</v>
      </c>
      <c r="H86" s="5">
        <v>0</v>
      </c>
      <c r="J86" s="5">
        <v>37</v>
      </c>
      <c r="N86" s="5">
        <v>3</v>
      </c>
      <c r="O86" s="5">
        <v>12</v>
      </c>
      <c r="P86" s="5">
        <v>0</v>
      </c>
      <c r="Q86" s="5">
        <v>0</v>
      </c>
      <c r="R86" s="5">
        <v>0</v>
      </c>
      <c r="S86" s="5">
        <v>19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Z86" s="5">
        <v>34</v>
      </c>
      <c r="AD86" s="5">
        <v>7</v>
      </c>
      <c r="AE86" s="5">
        <v>0</v>
      </c>
      <c r="AF86" s="5">
        <v>0</v>
      </c>
    </row>
    <row r="87" spans="1:32" ht="39" customHeight="1" x14ac:dyDescent="0.25">
      <c r="A87" s="36" t="s">
        <v>135</v>
      </c>
      <c r="C87" s="30">
        <v>12</v>
      </c>
      <c r="G87" s="30">
        <v>39</v>
      </c>
      <c r="H87" s="30">
        <v>1</v>
      </c>
      <c r="J87" s="30">
        <v>40</v>
      </c>
      <c r="N87" s="30">
        <v>0</v>
      </c>
      <c r="O87" s="30">
        <v>7</v>
      </c>
      <c r="P87" s="30">
        <v>0</v>
      </c>
      <c r="Q87" s="30">
        <v>0</v>
      </c>
      <c r="R87" s="30">
        <v>0</v>
      </c>
      <c r="S87" s="30">
        <v>23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Z87" s="30">
        <v>30</v>
      </c>
      <c r="AD87" s="30">
        <v>23</v>
      </c>
      <c r="AE87" s="30">
        <v>1</v>
      </c>
      <c r="AF87" s="30">
        <v>0</v>
      </c>
    </row>
    <row r="88" spans="1:32" ht="39" customHeight="1" x14ac:dyDescent="0.25">
      <c r="A88" s="34" t="s">
        <v>196</v>
      </c>
      <c r="C88" s="5">
        <v>6</v>
      </c>
      <c r="G88" s="5">
        <v>57</v>
      </c>
      <c r="H88" s="5">
        <v>1</v>
      </c>
      <c r="J88" s="5">
        <v>58</v>
      </c>
      <c r="N88" s="5">
        <v>1</v>
      </c>
      <c r="O88" s="5">
        <v>0</v>
      </c>
      <c r="P88" s="5">
        <v>0</v>
      </c>
      <c r="Q88" s="5">
        <v>0</v>
      </c>
      <c r="R88" s="5">
        <v>0</v>
      </c>
      <c r="S88" s="5">
        <v>54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Z88" s="5">
        <v>55</v>
      </c>
      <c r="AD88" s="5">
        <v>3</v>
      </c>
      <c r="AE88" s="5">
        <v>0</v>
      </c>
      <c r="AF88" s="5">
        <v>0</v>
      </c>
    </row>
    <row r="89" spans="1:32" ht="39" customHeight="1" x14ac:dyDescent="0.25">
      <c r="A89" s="35" t="s">
        <v>136</v>
      </c>
      <c r="C89" s="30">
        <v>7</v>
      </c>
      <c r="G89" s="30">
        <v>63</v>
      </c>
      <c r="H89" s="30">
        <v>0</v>
      </c>
      <c r="J89" s="30">
        <v>63</v>
      </c>
      <c r="N89" s="30">
        <v>1</v>
      </c>
      <c r="O89" s="30">
        <v>2</v>
      </c>
      <c r="P89" s="30">
        <v>0</v>
      </c>
      <c r="Q89" s="30">
        <v>0</v>
      </c>
      <c r="R89" s="30">
        <v>0</v>
      </c>
      <c r="S89" s="30">
        <v>53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Z89" s="30">
        <v>56</v>
      </c>
      <c r="AD89" s="30">
        <v>14</v>
      </c>
      <c r="AE89" s="30">
        <v>0</v>
      </c>
      <c r="AF89" s="30">
        <v>0</v>
      </c>
    </row>
    <row r="90" spans="1:32" ht="39" customHeight="1" x14ac:dyDescent="0.25">
      <c r="A90" s="33" t="s">
        <v>137</v>
      </c>
      <c r="C90" s="5">
        <v>2</v>
      </c>
      <c r="G90" s="5">
        <v>30</v>
      </c>
      <c r="H90" s="5">
        <v>0</v>
      </c>
      <c r="J90" s="5">
        <v>30</v>
      </c>
      <c r="N90" s="5">
        <v>0</v>
      </c>
      <c r="O90" s="5">
        <v>0</v>
      </c>
      <c r="P90" s="5">
        <v>3</v>
      </c>
      <c r="Q90" s="5">
        <v>0</v>
      </c>
      <c r="R90" s="5">
        <v>2</v>
      </c>
      <c r="S90" s="5">
        <v>18</v>
      </c>
      <c r="T90" s="5">
        <v>0</v>
      </c>
      <c r="U90" s="5">
        <v>0</v>
      </c>
      <c r="V90" s="5">
        <v>3</v>
      </c>
      <c r="W90" s="5">
        <v>0</v>
      </c>
      <c r="X90" s="5">
        <v>0</v>
      </c>
      <c r="Z90" s="5">
        <v>26</v>
      </c>
      <c r="AD90" s="5">
        <v>6</v>
      </c>
      <c r="AE90" s="5">
        <v>0</v>
      </c>
      <c r="AF90" s="5">
        <v>0</v>
      </c>
    </row>
    <row r="91" spans="1:32" ht="39" customHeight="1" x14ac:dyDescent="0.25">
      <c r="A91" s="36" t="s">
        <v>138</v>
      </c>
      <c r="C91" s="30">
        <v>6</v>
      </c>
      <c r="G91" s="30">
        <v>21</v>
      </c>
      <c r="H91" s="30">
        <v>0</v>
      </c>
      <c r="J91" s="30">
        <v>21</v>
      </c>
      <c r="N91" s="30">
        <v>0</v>
      </c>
      <c r="O91" s="30">
        <v>1</v>
      </c>
      <c r="P91" s="30">
        <v>0</v>
      </c>
      <c r="Q91" s="30">
        <v>0</v>
      </c>
      <c r="R91" s="30">
        <v>0</v>
      </c>
      <c r="S91" s="30">
        <v>22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Z91" s="30">
        <v>23</v>
      </c>
      <c r="AD91" s="30">
        <v>4</v>
      </c>
      <c r="AE91" s="30">
        <v>0</v>
      </c>
      <c r="AF91" s="30">
        <v>0</v>
      </c>
    </row>
    <row r="92" spans="1:32" ht="39" customHeight="1" x14ac:dyDescent="0.25">
      <c r="A92" s="33" t="s">
        <v>139</v>
      </c>
      <c r="C92" s="5">
        <v>3</v>
      </c>
      <c r="G92" s="5">
        <v>39</v>
      </c>
      <c r="H92" s="5">
        <v>1</v>
      </c>
      <c r="J92" s="5">
        <v>40</v>
      </c>
      <c r="N92" s="5">
        <v>0</v>
      </c>
      <c r="O92" s="5">
        <v>4</v>
      </c>
      <c r="P92" s="5">
        <v>0</v>
      </c>
      <c r="Q92" s="5">
        <v>0</v>
      </c>
      <c r="R92" s="5">
        <v>0</v>
      </c>
      <c r="S92" s="5">
        <v>26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Z92" s="5">
        <v>30</v>
      </c>
      <c r="AD92" s="5">
        <v>13</v>
      </c>
      <c r="AE92" s="5">
        <v>0</v>
      </c>
      <c r="AF92" s="5">
        <v>0</v>
      </c>
    </row>
    <row r="93" spans="1:32" ht="39" customHeight="1" x14ac:dyDescent="0.25">
      <c r="A93" s="36" t="s">
        <v>140</v>
      </c>
      <c r="C93" s="30">
        <v>5</v>
      </c>
      <c r="G93" s="30">
        <v>39</v>
      </c>
      <c r="H93" s="30">
        <v>2</v>
      </c>
      <c r="J93" s="30">
        <v>41</v>
      </c>
      <c r="N93" s="30">
        <v>2</v>
      </c>
      <c r="O93" s="30">
        <v>1</v>
      </c>
      <c r="P93" s="30">
        <v>0</v>
      </c>
      <c r="Q93" s="30">
        <v>0</v>
      </c>
      <c r="R93" s="30">
        <v>0</v>
      </c>
      <c r="S93" s="30">
        <v>33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Z93" s="30">
        <v>36</v>
      </c>
      <c r="AD93" s="30">
        <v>10</v>
      </c>
      <c r="AE93" s="30">
        <v>0</v>
      </c>
      <c r="AF93" s="30">
        <v>0</v>
      </c>
    </row>
    <row r="94" spans="1:32" ht="39" customHeight="1" x14ac:dyDescent="0.25">
      <c r="A94" s="33" t="s">
        <v>141</v>
      </c>
      <c r="C94" s="5">
        <v>1</v>
      </c>
      <c r="G94" s="5">
        <v>36</v>
      </c>
      <c r="H94" s="5">
        <v>0</v>
      </c>
      <c r="J94" s="5">
        <v>36</v>
      </c>
      <c r="N94" s="5">
        <v>2</v>
      </c>
      <c r="O94" s="5">
        <v>8</v>
      </c>
      <c r="P94" s="5">
        <v>0</v>
      </c>
      <c r="Q94" s="5">
        <v>0</v>
      </c>
      <c r="R94" s="5">
        <v>0</v>
      </c>
      <c r="S94" s="5">
        <v>26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Z94" s="5">
        <v>36</v>
      </c>
      <c r="AD94" s="5">
        <v>2</v>
      </c>
      <c r="AE94" s="5">
        <v>0</v>
      </c>
      <c r="AF94" s="5">
        <v>0</v>
      </c>
    </row>
    <row r="95" spans="1:32" ht="39" customHeight="1" x14ac:dyDescent="0.25">
      <c r="A95" s="36" t="s">
        <v>142</v>
      </c>
      <c r="C95" s="30">
        <v>3</v>
      </c>
      <c r="G95" s="30">
        <v>40</v>
      </c>
      <c r="H95" s="30">
        <v>0</v>
      </c>
      <c r="J95" s="30">
        <v>40</v>
      </c>
      <c r="N95" s="30">
        <v>1</v>
      </c>
      <c r="O95" s="30">
        <v>10</v>
      </c>
      <c r="P95" s="30">
        <v>0</v>
      </c>
      <c r="Q95" s="30">
        <v>0</v>
      </c>
      <c r="R95" s="30">
        <v>0</v>
      </c>
      <c r="S95" s="30">
        <v>30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Z95" s="30">
        <v>41</v>
      </c>
      <c r="AD95" s="30">
        <v>2</v>
      </c>
      <c r="AE95" s="30">
        <v>0</v>
      </c>
      <c r="AF95" s="30">
        <v>0</v>
      </c>
    </row>
    <row r="96" spans="1:32" ht="39" customHeight="1" x14ac:dyDescent="0.25">
      <c r="A96" s="34" t="s">
        <v>143</v>
      </c>
      <c r="C96" s="5">
        <v>0</v>
      </c>
      <c r="G96" s="5">
        <v>21</v>
      </c>
      <c r="H96" s="5">
        <v>0</v>
      </c>
      <c r="J96" s="5">
        <v>21</v>
      </c>
      <c r="N96" s="5">
        <v>0</v>
      </c>
      <c r="O96" s="5">
        <v>2</v>
      </c>
      <c r="P96" s="5">
        <v>0</v>
      </c>
      <c r="Q96" s="5">
        <v>0</v>
      </c>
      <c r="R96" s="5">
        <v>0</v>
      </c>
      <c r="S96" s="5">
        <v>18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Z96" s="5">
        <v>20</v>
      </c>
      <c r="AD96" s="5">
        <v>1</v>
      </c>
      <c r="AE96" s="5">
        <v>0</v>
      </c>
      <c r="AF96" s="5">
        <v>0</v>
      </c>
    </row>
    <row r="97" spans="1:32" ht="39" customHeight="1" x14ac:dyDescent="0.25">
      <c r="A97" s="35" t="s">
        <v>144</v>
      </c>
      <c r="C97" s="30">
        <v>61</v>
      </c>
      <c r="G97" s="30">
        <v>75</v>
      </c>
      <c r="H97" s="30">
        <v>0</v>
      </c>
      <c r="J97" s="30">
        <v>75</v>
      </c>
      <c r="N97" s="30">
        <v>2</v>
      </c>
      <c r="O97" s="30">
        <v>21</v>
      </c>
      <c r="P97" s="30">
        <v>4</v>
      </c>
      <c r="Q97" s="30">
        <v>0</v>
      </c>
      <c r="R97" s="30">
        <v>0</v>
      </c>
      <c r="S97" s="30">
        <v>50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Z97" s="30">
        <v>77</v>
      </c>
      <c r="AD97" s="30">
        <v>62</v>
      </c>
      <c r="AE97" s="30">
        <v>0</v>
      </c>
      <c r="AF97" s="30">
        <v>0</v>
      </c>
    </row>
    <row r="98" spans="1:32" ht="39" customHeight="1" x14ac:dyDescent="0.25">
      <c r="A98" s="33" t="s">
        <v>195</v>
      </c>
      <c r="C98" s="5">
        <v>0</v>
      </c>
      <c r="G98" s="5">
        <v>6</v>
      </c>
      <c r="H98" s="5">
        <v>0</v>
      </c>
      <c r="J98" s="5">
        <v>6</v>
      </c>
      <c r="N98" s="5">
        <v>0</v>
      </c>
      <c r="O98" s="5">
        <v>3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3</v>
      </c>
      <c r="AD98" s="5">
        <v>1</v>
      </c>
      <c r="AE98" s="5">
        <v>0</v>
      </c>
      <c r="AF98" s="5">
        <v>0</v>
      </c>
    </row>
    <row r="99" spans="1:32" ht="39" customHeight="1" x14ac:dyDescent="0.25">
      <c r="A99" s="36" t="s">
        <v>145</v>
      </c>
      <c r="C99" s="30">
        <v>2</v>
      </c>
      <c r="G99" s="30">
        <v>65</v>
      </c>
      <c r="H99" s="30">
        <v>0</v>
      </c>
      <c r="J99" s="30">
        <v>65</v>
      </c>
      <c r="N99" s="30">
        <v>0</v>
      </c>
      <c r="O99" s="30">
        <v>7</v>
      </c>
      <c r="P99" s="30">
        <v>0</v>
      </c>
      <c r="Q99" s="30">
        <v>0</v>
      </c>
      <c r="R99" s="30">
        <v>0</v>
      </c>
      <c r="S99" s="30">
        <v>52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Z99" s="30">
        <v>59</v>
      </c>
      <c r="AD99" s="30">
        <v>8</v>
      </c>
      <c r="AE99" s="30">
        <v>0</v>
      </c>
      <c r="AF99" s="30">
        <v>0</v>
      </c>
    </row>
    <row r="100" spans="1:32" ht="39" customHeight="1" x14ac:dyDescent="0.25">
      <c r="A100" s="33" t="s">
        <v>146</v>
      </c>
      <c r="C100" s="5">
        <v>8</v>
      </c>
      <c r="G100" s="5">
        <v>71</v>
      </c>
      <c r="H100" s="5">
        <v>0</v>
      </c>
      <c r="J100" s="5">
        <v>71</v>
      </c>
      <c r="N100" s="5">
        <v>1</v>
      </c>
      <c r="O100" s="5">
        <v>6</v>
      </c>
      <c r="P100" s="5">
        <v>0</v>
      </c>
      <c r="Q100" s="5">
        <v>0</v>
      </c>
      <c r="R100" s="5">
        <v>0</v>
      </c>
      <c r="S100" s="5">
        <v>48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Z100" s="5">
        <v>55</v>
      </c>
      <c r="AD100" s="5">
        <v>24</v>
      </c>
      <c r="AE100" s="5">
        <v>0</v>
      </c>
      <c r="AF100" s="5">
        <v>0</v>
      </c>
    </row>
    <row r="101" spans="1:32" ht="39" customHeight="1" x14ac:dyDescent="0.25">
      <c r="A101" s="36" t="s">
        <v>147</v>
      </c>
      <c r="C101" s="30">
        <v>5</v>
      </c>
      <c r="G101" s="30">
        <v>75</v>
      </c>
      <c r="H101" s="30">
        <v>0</v>
      </c>
      <c r="J101" s="30">
        <v>75</v>
      </c>
      <c r="N101" s="30">
        <v>1</v>
      </c>
      <c r="O101" s="30">
        <v>5</v>
      </c>
      <c r="P101" s="30">
        <v>1</v>
      </c>
      <c r="Q101" s="30">
        <v>0</v>
      </c>
      <c r="R101" s="30">
        <v>0</v>
      </c>
      <c r="S101" s="30">
        <v>49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Z101" s="30">
        <v>56</v>
      </c>
      <c r="AD101" s="30">
        <v>24</v>
      </c>
      <c r="AE101" s="30">
        <v>0</v>
      </c>
      <c r="AF101" s="30">
        <v>0</v>
      </c>
    </row>
    <row r="102" spans="1:32" ht="39" customHeight="1" x14ac:dyDescent="0.25">
      <c r="A102" s="33" t="s">
        <v>148</v>
      </c>
      <c r="C102" s="5">
        <v>1</v>
      </c>
      <c r="G102" s="5">
        <v>79</v>
      </c>
      <c r="H102" s="5">
        <v>0</v>
      </c>
      <c r="J102" s="5">
        <v>79</v>
      </c>
      <c r="N102" s="5">
        <v>0</v>
      </c>
      <c r="O102" s="5">
        <v>11</v>
      </c>
      <c r="P102" s="5">
        <v>0</v>
      </c>
      <c r="Q102" s="5">
        <v>0</v>
      </c>
      <c r="R102" s="5">
        <v>0</v>
      </c>
      <c r="S102" s="5">
        <v>40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Z102" s="5">
        <v>51</v>
      </c>
      <c r="AD102" s="5">
        <v>29</v>
      </c>
      <c r="AE102" s="5">
        <v>0</v>
      </c>
      <c r="AF102" s="5">
        <v>0</v>
      </c>
    </row>
    <row r="103" spans="1:32" ht="39" customHeight="1" x14ac:dyDescent="0.25">
      <c r="A103" s="36" t="s">
        <v>149</v>
      </c>
      <c r="C103" s="30">
        <v>2</v>
      </c>
      <c r="G103" s="30">
        <v>59</v>
      </c>
      <c r="H103" s="30">
        <v>1</v>
      </c>
      <c r="J103" s="30">
        <v>60</v>
      </c>
      <c r="N103" s="30">
        <v>0</v>
      </c>
      <c r="O103" s="30">
        <v>15</v>
      </c>
      <c r="P103" s="30">
        <v>0</v>
      </c>
      <c r="Q103" s="30">
        <v>0</v>
      </c>
      <c r="R103" s="30">
        <v>0</v>
      </c>
      <c r="S103" s="30">
        <v>41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Z103" s="30">
        <v>56</v>
      </c>
      <c r="AD103" s="30">
        <v>6</v>
      </c>
      <c r="AE103" s="30">
        <v>0</v>
      </c>
      <c r="AF103" s="30">
        <v>0</v>
      </c>
    </row>
    <row r="104" spans="1:32" ht="39" customHeight="1" x14ac:dyDescent="0.25">
      <c r="A104" s="34" t="s">
        <v>150</v>
      </c>
      <c r="C104" s="5">
        <v>1</v>
      </c>
      <c r="G104" s="5">
        <v>61</v>
      </c>
      <c r="H104" s="5">
        <v>0</v>
      </c>
      <c r="J104" s="5">
        <v>61</v>
      </c>
      <c r="N104" s="5">
        <v>4</v>
      </c>
      <c r="O104" s="5">
        <v>9</v>
      </c>
      <c r="P104" s="5">
        <v>1</v>
      </c>
      <c r="Q104" s="5">
        <v>0</v>
      </c>
      <c r="R104" s="5">
        <v>0</v>
      </c>
      <c r="S104" s="5">
        <v>45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Z104" s="5">
        <v>59</v>
      </c>
      <c r="AD104" s="5">
        <v>3</v>
      </c>
      <c r="AE104" s="5">
        <v>0</v>
      </c>
      <c r="AF104" s="5">
        <v>0</v>
      </c>
    </row>
    <row r="105" spans="1:32" ht="39" customHeight="1" x14ac:dyDescent="0.25">
      <c r="A105" s="35" t="s">
        <v>151</v>
      </c>
      <c r="C105" s="30">
        <v>3</v>
      </c>
      <c r="G105" s="30">
        <v>47</v>
      </c>
      <c r="H105" s="30">
        <v>0</v>
      </c>
      <c r="J105" s="30">
        <v>47</v>
      </c>
      <c r="N105" s="30">
        <v>2</v>
      </c>
      <c r="O105" s="30">
        <v>4</v>
      </c>
      <c r="P105" s="30">
        <v>0</v>
      </c>
      <c r="Q105" s="30">
        <v>0</v>
      </c>
      <c r="R105" s="30">
        <v>0</v>
      </c>
      <c r="S105" s="30">
        <v>27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Z105" s="30">
        <v>33</v>
      </c>
      <c r="AD105" s="30">
        <v>17</v>
      </c>
      <c r="AE105" s="30">
        <v>0</v>
      </c>
      <c r="AF105" s="30">
        <v>0</v>
      </c>
    </row>
    <row r="106" spans="1:32" ht="39" customHeight="1" x14ac:dyDescent="0.25">
      <c r="A106" s="33" t="s">
        <v>152</v>
      </c>
      <c r="C106" s="5">
        <v>9</v>
      </c>
      <c r="G106" s="5">
        <v>46</v>
      </c>
      <c r="H106" s="5">
        <v>1</v>
      </c>
      <c r="J106" s="5">
        <v>47</v>
      </c>
      <c r="N106" s="5">
        <v>1</v>
      </c>
      <c r="O106" s="5">
        <v>2</v>
      </c>
      <c r="P106" s="5">
        <v>0</v>
      </c>
      <c r="Q106" s="5">
        <v>0</v>
      </c>
      <c r="R106" s="5">
        <v>0</v>
      </c>
      <c r="S106" s="5">
        <v>27</v>
      </c>
      <c r="T106" s="5">
        <v>0</v>
      </c>
      <c r="U106" s="5">
        <v>0</v>
      </c>
      <c r="V106" s="5">
        <v>13</v>
      </c>
      <c r="W106" s="5">
        <v>0</v>
      </c>
      <c r="X106" s="5">
        <v>0</v>
      </c>
      <c r="Z106" s="5">
        <v>43</v>
      </c>
      <c r="AD106" s="5">
        <v>13</v>
      </c>
      <c r="AE106" s="5">
        <v>0</v>
      </c>
      <c r="AF106" s="5">
        <v>0</v>
      </c>
    </row>
    <row r="107" spans="1:32" ht="39" customHeight="1" x14ac:dyDescent="0.25">
      <c r="A107" s="36" t="s">
        <v>153</v>
      </c>
      <c r="C107" s="30">
        <v>8</v>
      </c>
      <c r="G107" s="30">
        <v>45</v>
      </c>
      <c r="H107" s="30">
        <v>0</v>
      </c>
      <c r="J107" s="30">
        <v>45</v>
      </c>
      <c r="N107" s="30">
        <v>2</v>
      </c>
      <c r="O107" s="30">
        <v>5</v>
      </c>
      <c r="P107" s="30">
        <v>3</v>
      </c>
      <c r="Q107" s="30">
        <v>0</v>
      </c>
      <c r="R107" s="30">
        <v>0</v>
      </c>
      <c r="S107" s="30">
        <v>30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Z107" s="30">
        <v>40</v>
      </c>
      <c r="AD107" s="30">
        <v>13</v>
      </c>
      <c r="AE107" s="30">
        <v>0</v>
      </c>
      <c r="AF107" s="30">
        <v>0</v>
      </c>
    </row>
    <row r="108" spans="1:32" ht="39" customHeight="1" x14ac:dyDescent="0.25">
      <c r="A108" s="33" t="s">
        <v>154</v>
      </c>
      <c r="C108" s="5">
        <v>1</v>
      </c>
      <c r="G108" s="5">
        <v>16</v>
      </c>
      <c r="H108" s="5">
        <v>0</v>
      </c>
      <c r="J108" s="5">
        <v>16</v>
      </c>
      <c r="N108" s="5">
        <v>0</v>
      </c>
      <c r="O108" s="5">
        <v>1</v>
      </c>
      <c r="P108" s="5">
        <v>0</v>
      </c>
      <c r="Q108" s="5">
        <v>0</v>
      </c>
      <c r="R108" s="5">
        <v>0</v>
      </c>
      <c r="S108" s="5">
        <v>13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Z108" s="5">
        <v>14</v>
      </c>
      <c r="AD108" s="5">
        <v>3</v>
      </c>
      <c r="AE108" s="5">
        <v>0</v>
      </c>
      <c r="AF108" s="5">
        <v>0</v>
      </c>
    </row>
    <row r="109" spans="1:32" ht="39" customHeight="1" x14ac:dyDescent="0.25">
      <c r="A109" s="36" t="s">
        <v>155</v>
      </c>
      <c r="C109" s="30">
        <v>1</v>
      </c>
      <c r="G109" s="30">
        <v>34</v>
      </c>
      <c r="H109" s="30">
        <v>0</v>
      </c>
      <c r="J109" s="30">
        <v>34</v>
      </c>
      <c r="N109" s="30">
        <v>0</v>
      </c>
      <c r="O109" s="30">
        <v>3</v>
      </c>
      <c r="P109" s="30">
        <v>0</v>
      </c>
      <c r="Q109" s="30">
        <v>0</v>
      </c>
      <c r="R109" s="30">
        <v>0</v>
      </c>
      <c r="S109" s="30">
        <v>27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Z109" s="30">
        <v>30</v>
      </c>
      <c r="AD109" s="30">
        <v>5</v>
      </c>
      <c r="AE109" s="30">
        <v>0</v>
      </c>
      <c r="AF109" s="30">
        <v>0</v>
      </c>
    </row>
    <row r="110" spans="1:32" ht="39.6" x14ac:dyDescent="0.25">
      <c r="A110" s="33" t="s">
        <v>156</v>
      </c>
      <c r="C110" s="5">
        <v>0</v>
      </c>
      <c r="G110" s="5">
        <v>38</v>
      </c>
      <c r="H110" s="5">
        <v>0</v>
      </c>
      <c r="J110" s="5">
        <v>38</v>
      </c>
      <c r="N110" s="5">
        <v>0</v>
      </c>
      <c r="O110" s="5">
        <v>2</v>
      </c>
      <c r="P110" s="5">
        <v>0</v>
      </c>
      <c r="Q110" s="5">
        <v>0</v>
      </c>
      <c r="R110" s="5">
        <v>0</v>
      </c>
      <c r="S110" s="5">
        <v>35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Z110" s="5">
        <v>37</v>
      </c>
      <c r="AD110" s="5">
        <v>1</v>
      </c>
      <c r="AE110" s="5">
        <v>0</v>
      </c>
      <c r="AF110" s="5">
        <v>0</v>
      </c>
    </row>
    <row r="111" spans="1:32" ht="39.6" x14ac:dyDescent="0.25">
      <c r="A111" s="36" t="s">
        <v>157</v>
      </c>
      <c r="C111" s="30">
        <v>3</v>
      </c>
      <c r="G111" s="30">
        <v>75</v>
      </c>
      <c r="H111" s="30">
        <v>0</v>
      </c>
      <c r="J111" s="30">
        <v>75</v>
      </c>
      <c r="N111" s="30">
        <v>1</v>
      </c>
      <c r="O111" s="30">
        <v>0</v>
      </c>
      <c r="P111" s="30">
        <v>0</v>
      </c>
      <c r="Q111" s="30">
        <v>0</v>
      </c>
      <c r="R111" s="30">
        <v>0</v>
      </c>
      <c r="S111" s="30">
        <v>55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Z111" s="30">
        <v>56</v>
      </c>
      <c r="AD111" s="30">
        <v>22</v>
      </c>
      <c r="AE111" s="30">
        <v>0</v>
      </c>
      <c r="AF111" s="30">
        <v>0</v>
      </c>
    </row>
    <row r="112" spans="1:32" ht="39.6" x14ac:dyDescent="0.25">
      <c r="A112" s="34" t="s">
        <v>158</v>
      </c>
      <c r="C112" s="5">
        <v>1</v>
      </c>
      <c r="G112" s="5">
        <v>71</v>
      </c>
      <c r="H112" s="5">
        <v>0</v>
      </c>
      <c r="J112" s="5">
        <v>71</v>
      </c>
      <c r="N112" s="5">
        <v>7</v>
      </c>
      <c r="O112" s="5">
        <v>0</v>
      </c>
      <c r="P112" s="5">
        <v>0</v>
      </c>
      <c r="Q112" s="5">
        <v>0</v>
      </c>
      <c r="R112" s="5">
        <v>0</v>
      </c>
      <c r="S112" s="5">
        <v>47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Z112" s="5">
        <v>54</v>
      </c>
      <c r="AD112" s="5">
        <v>18</v>
      </c>
      <c r="AE112" s="5">
        <v>0</v>
      </c>
      <c r="AF112" s="5">
        <v>0</v>
      </c>
    </row>
    <row r="113" spans="1:32" ht="39.6" x14ac:dyDescent="0.25">
      <c r="A113" s="35" t="s">
        <v>174</v>
      </c>
      <c r="C113" s="30">
        <v>7</v>
      </c>
      <c r="G113" s="30">
        <v>11</v>
      </c>
      <c r="H113" s="30">
        <v>0</v>
      </c>
      <c r="J113" s="30">
        <v>11</v>
      </c>
      <c r="N113" s="30">
        <v>0</v>
      </c>
      <c r="O113" s="30">
        <v>2</v>
      </c>
      <c r="P113" s="30">
        <v>0</v>
      </c>
      <c r="Q113" s="30">
        <v>0</v>
      </c>
      <c r="R113" s="30">
        <v>0</v>
      </c>
      <c r="S113" s="30">
        <v>4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Z113" s="30">
        <v>6</v>
      </c>
      <c r="AD113" s="30">
        <v>0</v>
      </c>
      <c r="AE113" s="30">
        <v>0</v>
      </c>
      <c r="AF113" s="30">
        <v>12</v>
      </c>
    </row>
    <row r="114" spans="1:32" ht="39.6" x14ac:dyDescent="0.25">
      <c r="A114" s="33" t="s">
        <v>175</v>
      </c>
      <c r="C114" s="5">
        <v>0</v>
      </c>
      <c r="G114" s="5">
        <v>30</v>
      </c>
      <c r="H114" s="5">
        <v>0</v>
      </c>
      <c r="J114" s="5">
        <v>30</v>
      </c>
      <c r="N114" s="5">
        <v>5</v>
      </c>
      <c r="O114" s="5">
        <v>6</v>
      </c>
      <c r="P114" s="5">
        <v>0</v>
      </c>
      <c r="Q114" s="5">
        <v>0</v>
      </c>
      <c r="R114" s="5">
        <v>0</v>
      </c>
      <c r="S114" s="5">
        <v>19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Z114" s="5">
        <v>30</v>
      </c>
      <c r="AD114" s="5">
        <v>3</v>
      </c>
      <c r="AE114" s="5">
        <v>7</v>
      </c>
      <c r="AF114" s="5">
        <v>4</v>
      </c>
    </row>
    <row r="115" spans="1:32" ht="39.6" x14ac:dyDescent="0.25">
      <c r="A115" s="36" t="s">
        <v>176</v>
      </c>
      <c r="C115" s="30">
        <v>0</v>
      </c>
      <c r="G115" s="30">
        <v>29</v>
      </c>
      <c r="H115" s="30">
        <v>0</v>
      </c>
      <c r="J115" s="30">
        <v>29</v>
      </c>
      <c r="N115" s="30">
        <v>0</v>
      </c>
      <c r="O115" s="30">
        <v>1</v>
      </c>
      <c r="P115" s="30">
        <v>0</v>
      </c>
      <c r="Q115" s="30">
        <v>0</v>
      </c>
      <c r="R115" s="30">
        <v>0</v>
      </c>
      <c r="S115" s="30">
        <v>29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Z115" s="30">
        <v>30</v>
      </c>
      <c r="AD115" s="30">
        <v>5</v>
      </c>
      <c r="AE115" s="30">
        <v>8</v>
      </c>
      <c r="AF115" s="30">
        <v>2</v>
      </c>
    </row>
    <row r="116" spans="1:32" ht="39.6" x14ac:dyDescent="0.25">
      <c r="A116" s="33" t="s">
        <v>177</v>
      </c>
      <c r="C116" s="5">
        <v>0</v>
      </c>
      <c r="G116" s="5">
        <v>30</v>
      </c>
      <c r="H116" s="5">
        <v>0</v>
      </c>
      <c r="J116" s="5">
        <v>30</v>
      </c>
      <c r="N116" s="5">
        <v>0</v>
      </c>
      <c r="O116" s="5">
        <v>2</v>
      </c>
      <c r="P116" s="5">
        <v>0</v>
      </c>
      <c r="Q116" s="5">
        <v>0</v>
      </c>
      <c r="R116" s="5">
        <v>0</v>
      </c>
      <c r="S116" s="5">
        <v>23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Z116" s="5">
        <v>25</v>
      </c>
      <c r="AD116" s="5">
        <v>10</v>
      </c>
      <c r="AE116" s="5">
        <v>5</v>
      </c>
      <c r="AF116" s="5">
        <v>0</v>
      </c>
    </row>
    <row r="117" spans="1:32" ht="39.6" x14ac:dyDescent="0.25">
      <c r="A117" s="53" t="s">
        <v>201</v>
      </c>
      <c r="C117" s="30">
        <v>10</v>
      </c>
      <c r="G117" s="30">
        <v>40</v>
      </c>
      <c r="H117" s="30">
        <v>0</v>
      </c>
      <c r="J117" s="30">
        <v>40</v>
      </c>
      <c r="N117" s="30">
        <v>0</v>
      </c>
      <c r="O117" s="30">
        <v>2</v>
      </c>
      <c r="P117" s="30">
        <v>0</v>
      </c>
      <c r="Q117" s="30">
        <v>0</v>
      </c>
      <c r="R117" s="30">
        <v>0</v>
      </c>
      <c r="S117" s="30">
        <v>12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Z117" s="30">
        <v>14</v>
      </c>
      <c r="AD117" s="30">
        <v>0</v>
      </c>
      <c r="AE117" s="30">
        <v>0</v>
      </c>
      <c r="AF117" s="30">
        <v>36</v>
      </c>
    </row>
    <row r="118" spans="1:32" ht="39.6" x14ac:dyDescent="0.25">
      <c r="A118" s="34" t="s">
        <v>202</v>
      </c>
      <c r="C118" s="5">
        <v>0</v>
      </c>
      <c r="G118" s="5">
        <v>2</v>
      </c>
      <c r="H118" s="5">
        <v>0</v>
      </c>
      <c r="J118" s="5">
        <v>2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2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Z118" s="5">
        <v>2</v>
      </c>
      <c r="AD118" s="5">
        <v>0</v>
      </c>
      <c r="AE118" s="5">
        <v>0</v>
      </c>
      <c r="AF118" s="5">
        <v>0</v>
      </c>
    </row>
    <row r="119" spans="1:32" ht="39.6" x14ac:dyDescent="0.25">
      <c r="A119" s="36" t="s">
        <v>159</v>
      </c>
      <c r="C119" s="30">
        <v>6</v>
      </c>
      <c r="G119" s="30">
        <v>123</v>
      </c>
      <c r="H119" s="30">
        <v>0</v>
      </c>
      <c r="J119" s="30">
        <v>123</v>
      </c>
      <c r="N119" s="30">
        <v>1</v>
      </c>
      <c r="O119" s="30">
        <v>9</v>
      </c>
      <c r="P119" s="30">
        <v>4</v>
      </c>
      <c r="Q119" s="30">
        <v>0</v>
      </c>
      <c r="R119" s="30">
        <v>0</v>
      </c>
      <c r="S119" s="30">
        <v>87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Z119" s="30">
        <v>101</v>
      </c>
      <c r="AD119" s="30">
        <v>28</v>
      </c>
      <c r="AE119" s="30">
        <v>0</v>
      </c>
      <c r="AF119" s="30">
        <v>0</v>
      </c>
    </row>
    <row r="120" spans="1:32" ht="39.6" x14ac:dyDescent="0.25">
      <c r="A120" s="34" t="s">
        <v>160</v>
      </c>
      <c r="C120" s="5">
        <v>20</v>
      </c>
      <c r="G120" s="5">
        <v>119</v>
      </c>
      <c r="H120" s="5">
        <v>0</v>
      </c>
      <c r="J120" s="5">
        <v>119</v>
      </c>
      <c r="N120" s="5">
        <v>0</v>
      </c>
      <c r="O120" s="5">
        <v>5</v>
      </c>
      <c r="P120" s="5">
        <v>1</v>
      </c>
      <c r="Q120" s="5">
        <v>0</v>
      </c>
      <c r="R120" s="5">
        <v>0</v>
      </c>
      <c r="S120" s="5">
        <v>73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Z120" s="5">
        <v>79</v>
      </c>
      <c r="AD120" s="5">
        <v>60</v>
      </c>
      <c r="AE120" s="5">
        <v>0</v>
      </c>
      <c r="AF120" s="5">
        <v>0</v>
      </c>
    </row>
    <row r="121" spans="1:32" ht="39.6" x14ac:dyDescent="0.25">
      <c r="A121" s="35" t="s">
        <v>180</v>
      </c>
      <c r="C121" s="30">
        <v>6</v>
      </c>
      <c r="G121" s="30">
        <v>3</v>
      </c>
      <c r="H121" s="30">
        <v>1</v>
      </c>
      <c r="J121" s="30">
        <v>4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4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Z121" s="30">
        <v>4</v>
      </c>
      <c r="AD121" s="30">
        <v>0</v>
      </c>
      <c r="AE121" s="30">
        <v>0</v>
      </c>
      <c r="AF121" s="30">
        <v>6</v>
      </c>
    </row>
    <row r="122" spans="1:32" ht="39.6" x14ac:dyDescent="0.25">
      <c r="A122" s="33" t="s">
        <v>181</v>
      </c>
      <c r="C122" s="5">
        <v>0</v>
      </c>
      <c r="G122" s="5">
        <v>28</v>
      </c>
      <c r="H122" s="5">
        <v>0</v>
      </c>
      <c r="J122" s="5">
        <v>28</v>
      </c>
      <c r="N122" s="5">
        <v>4</v>
      </c>
      <c r="O122" s="5">
        <v>4</v>
      </c>
      <c r="P122" s="5">
        <v>1</v>
      </c>
      <c r="Q122" s="5">
        <v>0</v>
      </c>
      <c r="R122" s="5">
        <v>0</v>
      </c>
      <c r="S122" s="5">
        <v>17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Z122" s="5">
        <v>26</v>
      </c>
      <c r="AD122" s="5">
        <v>6</v>
      </c>
      <c r="AE122" s="5">
        <v>4</v>
      </c>
      <c r="AF122" s="5">
        <v>0</v>
      </c>
    </row>
    <row r="123" spans="1:32" ht="39.6" x14ac:dyDescent="0.25">
      <c r="A123" s="36" t="s">
        <v>182</v>
      </c>
      <c r="C123" s="5">
        <v>0</v>
      </c>
      <c r="G123" s="5">
        <v>29</v>
      </c>
      <c r="H123" s="5">
        <v>0</v>
      </c>
      <c r="J123" s="5">
        <v>29</v>
      </c>
      <c r="N123" s="5">
        <v>1</v>
      </c>
      <c r="O123" s="5">
        <v>5</v>
      </c>
      <c r="P123" s="5">
        <v>1</v>
      </c>
      <c r="Q123" s="5">
        <v>0</v>
      </c>
      <c r="R123" s="5">
        <v>0</v>
      </c>
      <c r="S123" s="5">
        <v>18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Z123" s="5">
        <v>25</v>
      </c>
      <c r="AD123" s="5">
        <v>6</v>
      </c>
      <c r="AE123" s="5">
        <v>2</v>
      </c>
      <c r="AF123" s="5">
        <v>0</v>
      </c>
    </row>
    <row r="124" spans="1:32" ht="26.4" x14ac:dyDescent="0.25">
      <c r="A124" s="33" t="s">
        <v>161</v>
      </c>
      <c r="C124" s="30">
        <v>2</v>
      </c>
      <c r="G124" s="30">
        <v>30</v>
      </c>
      <c r="H124" s="30">
        <v>0</v>
      </c>
      <c r="J124" s="30">
        <v>30</v>
      </c>
      <c r="N124" s="30">
        <v>1</v>
      </c>
      <c r="O124" s="30">
        <v>4</v>
      </c>
      <c r="P124" s="30">
        <v>0</v>
      </c>
      <c r="Q124" s="30">
        <v>0</v>
      </c>
      <c r="R124" s="30">
        <v>0</v>
      </c>
      <c r="S124" s="30">
        <v>20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Z124" s="30">
        <v>25</v>
      </c>
      <c r="AD124" s="30">
        <v>7</v>
      </c>
      <c r="AE124" s="30">
        <v>0</v>
      </c>
      <c r="AF124" s="30">
        <v>0</v>
      </c>
    </row>
    <row r="125" spans="1:32" ht="39.6" x14ac:dyDescent="0.25">
      <c r="A125" s="36" t="s">
        <v>162</v>
      </c>
      <c r="C125" s="5">
        <v>13</v>
      </c>
      <c r="G125" s="5">
        <v>56</v>
      </c>
      <c r="H125" s="5">
        <v>0</v>
      </c>
      <c r="J125" s="5">
        <v>56</v>
      </c>
      <c r="N125" s="5">
        <v>1</v>
      </c>
      <c r="O125" s="5">
        <v>4</v>
      </c>
      <c r="P125" s="5">
        <v>0</v>
      </c>
      <c r="Q125" s="5">
        <v>0</v>
      </c>
      <c r="R125" s="5">
        <v>0</v>
      </c>
      <c r="S125" s="5">
        <v>55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Z125" s="5">
        <v>60</v>
      </c>
      <c r="AD125" s="5">
        <v>9</v>
      </c>
      <c r="AE125" s="5">
        <v>0</v>
      </c>
      <c r="AF125" s="5">
        <v>0</v>
      </c>
    </row>
    <row r="126" spans="1:32" ht="39.6" x14ac:dyDescent="0.25">
      <c r="A126" s="33" t="s">
        <v>163</v>
      </c>
      <c r="C126" s="30">
        <v>15</v>
      </c>
      <c r="G126" s="30">
        <v>55</v>
      </c>
      <c r="H126" s="30">
        <v>0</v>
      </c>
      <c r="J126" s="30">
        <v>55</v>
      </c>
      <c r="N126" s="30">
        <v>0</v>
      </c>
      <c r="O126" s="30">
        <v>14</v>
      </c>
      <c r="P126" s="30">
        <v>0</v>
      </c>
      <c r="Q126" s="30">
        <v>0</v>
      </c>
      <c r="R126" s="30">
        <v>0</v>
      </c>
      <c r="S126" s="30">
        <v>38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Z126" s="30">
        <v>52</v>
      </c>
      <c r="AD126" s="30">
        <v>18</v>
      </c>
      <c r="AE126" s="30">
        <v>0</v>
      </c>
      <c r="AF126" s="30">
        <v>0</v>
      </c>
    </row>
    <row r="127" spans="1:32" ht="39.6" x14ac:dyDescent="0.25">
      <c r="A127" s="36" t="s">
        <v>194</v>
      </c>
      <c r="C127" s="5">
        <v>4</v>
      </c>
      <c r="G127" s="5">
        <v>20</v>
      </c>
      <c r="H127" s="5">
        <v>0</v>
      </c>
      <c r="J127" s="5">
        <v>20</v>
      </c>
      <c r="N127" s="5">
        <v>1</v>
      </c>
      <c r="O127" s="5">
        <v>0</v>
      </c>
      <c r="P127" s="5">
        <v>0</v>
      </c>
      <c r="Q127" s="5">
        <v>0</v>
      </c>
      <c r="R127" s="5">
        <v>0</v>
      </c>
      <c r="S127" s="5">
        <v>18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Z127" s="5">
        <v>19</v>
      </c>
      <c r="AD127" s="5">
        <v>5</v>
      </c>
      <c r="AE127" s="5">
        <v>0</v>
      </c>
      <c r="AF127" s="5">
        <v>0</v>
      </c>
    </row>
    <row r="128" spans="1:32" ht="39.6" x14ac:dyDescent="0.25">
      <c r="A128" s="34" t="s">
        <v>186</v>
      </c>
      <c r="C128" s="5">
        <v>4</v>
      </c>
      <c r="G128" s="5">
        <v>60</v>
      </c>
      <c r="H128" s="5">
        <v>0</v>
      </c>
      <c r="J128" s="5">
        <v>60</v>
      </c>
      <c r="N128" s="5">
        <v>0</v>
      </c>
      <c r="O128" s="5">
        <v>2</v>
      </c>
      <c r="P128" s="5">
        <v>2</v>
      </c>
      <c r="Q128" s="5">
        <v>0</v>
      </c>
      <c r="R128" s="5">
        <v>0</v>
      </c>
      <c r="S128" s="5">
        <v>55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Z128" s="5">
        <v>59</v>
      </c>
      <c r="AD128" s="5">
        <v>11</v>
      </c>
      <c r="AE128" s="5">
        <v>0</v>
      </c>
      <c r="AF128" s="5">
        <v>0</v>
      </c>
    </row>
    <row r="129" spans="1:32" ht="39.6" x14ac:dyDescent="0.25">
      <c r="A129" s="35" t="s">
        <v>187</v>
      </c>
      <c r="C129" s="30">
        <v>0</v>
      </c>
      <c r="G129" s="30">
        <v>14</v>
      </c>
      <c r="H129" s="30">
        <v>0</v>
      </c>
      <c r="J129" s="30">
        <v>14</v>
      </c>
      <c r="N129" s="30">
        <v>0</v>
      </c>
      <c r="O129" s="30">
        <v>3</v>
      </c>
      <c r="P129" s="30">
        <v>1</v>
      </c>
      <c r="Q129" s="30">
        <v>0</v>
      </c>
      <c r="R129" s="30">
        <v>0</v>
      </c>
      <c r="S129" s="30">
        <v>7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Z129" s="30">
        <v>11</v>
      </c>
      <c r="AD129" s="30">
        <v>3</v>
      </c>
      <c r="AE129" s="30">
        <v>0</v>
      </c>
      <c r="AF129" s="30">
        <v>0</v>
      </c>
    </row>
    <row r="130" spans="1:32" ht="39.6" x14ac:dyDescent="0.25">
      <c r="A130" s="33" t="s">
        <v>164</v>
      </c>
      <c r="C130" s="5">
        <v>1</v>
      </c>
      <c r="G130" s="5">
        <v>13</v>
      </c>
      <c r="H130" s="5">
        <v>0</v>
      </c>
      <c r="J130" s="5">
        <v>13</v>
      </c>
      <c r="N130" s="5">
        <v>2</v>
      </c>
      <c r="O130" s="5">
        <v>2</v>
      </c>
      <c r="P130" s="5">
        <v>0</v>
      </c>
      <c r="Q130" s="5">
        <v>0</v>
      </c>
      <c r="R130" s="5">
        <v>0</v>
      </c>
      <c r="S130" s="5">
        <v>9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Z130" s="5">
        <v>13</v>
      </c>
      <c r="AD130" s="5">
        <v>1</v>
      </c>
      <c r="AE130" s="5">
        <v>0</v>
      </c>
      <c r="AF130" s="5">
        <v>0</v>
      </c>
    </row>
    <row r="131" spans="1:32" ht="39.6" x14ac:dyDescent="0.25">
      <c r="A131" s="36" t="s">
        <v>165</v>
      </c>
      <c r="C131" s="30">
        <v>0</v>
      </c>
      <c r="G131" s="30">
        <v>12</v>
      </c>
      <c r="H131" s="30">
        <v>0</v>
      </c>
      <c r="J131" s="30">
        <v>12</v>
      </c>
      <c r="N131" s="30">
        <v>0</v>
      </c>
      <c r="O131" s="30">
        <v>1</v>
      </c>
      <c r="P131" s="30">
        <v>0</v>
      </c>
      <c r="Q131" s="30">
        <v>0</v>
      </c>
      <c r="R131" s="30">
        <v>0</v>
      </c>
      <c r="S131" s="30">
        <v>10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Z131" s="30">
        <v>11</v>
      </c>
      <c r="AD131" s="30">
        <v>1</v>
      </c>
      <c r="AE131" s="30">
        <v>0</v>
      </c>
      <c r="AF131" s="30">
        <v>0</v>
      </c>
    </row>
    <row r="132" spans="1:32" ht="39.6" x14ac:dyDescent="0.25">
      <c r="A132" s="33" t="s">
        <v>166</v>
      </c>
      <c r="C132" s="5">
        <v>0</v>
      </c>
      <c r="G132" s="5">
        <v>10</v>
      </c>
      <c r="H132" s="5">
        <v>0</v>
      </c>
      <c r="J132" s="5">
        <v>10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8</v>
      </c>
      <c r="T132" s="5">
        <v>0</v>
      </c>
      <c r="U132" s="5">
        <v>0</v>
      </c>
      <c r="V132" s="5">
        <v>1</v>
      </c>
      <c r="W132" s="5">
        <v>0</v>
      </c>
      <c r="X132" s="5">
        <v>0</v>
      </c>
      <c r="Z132" s="5">
        <v>9</v>
      </c>
      <c r="AD132" s="5">
        <v>1</v>
      </c>
      <c r="AE132" s="5">
        <v>0</v>
      </c>
      <c r="AF132" s="5">
        <v>0</v>
      </c>
    </row>
    <row r="133" spans="1:32" ht="39.6" x14ac:dyDescent="0.25">
      <c r="A133" s="36" t="s">
        <v>167</v>
      </c>
      <c r="C133" s="5">
        <v>1</v>
      </c>
      <c r="G133" s="5">
        <v>78</v>
      </c>
      <c r="H133" s="5">
        <v>2</v>
      </c>
      <c r="J133" s="5">
        <v>80</v>
      </c>
      <c r="N133" s="5">
        <v>7</v>
      </c>
      <c r="O133" s="5">
        <v>7</v>
      </c>
      <c r="P133" s="5">
        <v>0</v>
      </c>
      <c r="Q133" s="5">
        <v>0</v>
      </c>
      <c r="R133" s="5">
        <v>0</v>
      </c>
      <c r="S133" s="5">
        <v>62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Z133" s="5">
        <v>76</v>
      </c>
      <c r="AD133" s="5">
        <v>5</v>
      </c>
      <c r="AE133" s="5">
        <v>0</v>
      </c>
      <c r="AF133" s="5">
        <v>0</v>
      </c>
    </row>
    <row r="134" spans="1:32" ht="39.6" x14ac:dyDescent="0.25">
      <c r="A134" s="33" t="s">
        <v>168</v>
      </c>
      <c r="C134" s="30">
        <v>3</v>
      </c>
      <c r="G134" s="30">
        <v>77</v>
      </c>
      <c r="H134" s="30">
        <v>0</v>
      </c>
      <c r="J134" s="30">
        <v>77</v>
      </c>
      <c r="N134" s="30">
        <v>1</v>
      </c>
      <c r="O134" s="30">
        <v>33</v>
      </c>
      <c r="P134" s="30">
        <v>1</v>
      </c>
      <c r="Q134" s="30">
        <v>0</v>
      </c>
      <c r="R134" s="30">
        <v>0</v>
      </c>
      <c r="S134" s="30">
        <v>38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Z134" s="30">
        <v>73</v>
      </c>
      <c r="AD134" s="30">
        <v>7</v>
      </c>
      <c r="AE134" s="30">
        <v>0</v>
      </c>
      <c r="AF134" s="30">
        <v>0</v>
      </c>
    </row>
    <row r="135" spans="1:32" ht="39.6" x14ac:dyDescent="0.25">
      <c r="A135" s="36" t="s">
        <v>169</v>
      </c>
      <c r="C135" s="5">
        <v>0</v>
      </c>
      <c r="G135" s="5">
        <v>70</v>
      </c>
      <c r="H135" s="5">
        <v>0</v>
      </c>
      <c r="J135" s="5">
        <v>70</v>
      </c>
      <c r="N135" s="5">
        <v>0</v>
      </c>
      <c r="O135" s="5">
        <v>10</v>
      </c>
      <c r="P135" s="5">
        <v>0</v>
      </c>
      <c r="Q135" s="5">
        <v>0</v>
      </c>
      <c r="R135" s="5">
        <v>0</v>
      </c>
      <c r="S135" s="5">
        <v>54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Z135" s="5">
        <v>64</v>
      </c>
      <c r="AD135" s="5">
        <v>3</v>
      </c>
      <c r="AE135" s="5">
        <v>0</v>
      </c>
      <c r="AF135" s="5">
        <v>0</v>
      </c>
    </row>
    <row r="136" spans="1:32" ht="39.6" x14ac:dyDescent="0.25">
      <c r="A136" s="34" t="s">
        <v>170</v>
      </c>
      <c r="C136" s="30">
        <v>3</v>
      </c>
      <c r="G136" s="30">
        <v>35</v>
      </c>
      <c r="H136" s="30">
        <v>0</v>
      </c>
      <c r="J136" s="30">
        <v>35</v>
      </c>
      <c r="N136" s="30">
        <v>2</v>
      </c>
      <c r="O136" s="30">
        <v>9</v>
      </c>
      <c r="P136" s="30">
        <v>1</v>
      </c>
      <c r="Q136" s="30">
        <v>0</v>
      </c>
      <c r="R136" s="30">
        <v>0</v>
      </c>
      <c r="S136" s="30">
        <v>24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Z136" s="30">
        <v>36</v>
      </c>
      <c r="AD136" s="30">
        <v>2</v>
      </c>
      <c r="AE136" s="30">
        <v>0</v>
      </c>
      <c r="AF136" s="30">
        <v>0</v>
      </c>
    </row>
    <row r="137" spans="1:32" ht="39.6" x14ac:dyDescent="0.25">
      <c r="A137" s="35" t="s">
        <v>171</v>
      </c>
      <c r="C137" s="5">
        <v>0</v>
      </c>
      <c r="G137" s="5">
        <v>32</v>
      </c>
      <c r="H137" s="5">
        <v>0</v>
      </c>
      <c r="J137" s="5">
        <v>32</v>
      </c>
      <c r="N137" s="5">
        <v>2</v>
      </c>
      <c r="O137" s="5">
        <v>6</v>
      </c>
      <c r="P137" s="5">
        <v>0</v>
      </c>
      <c r="Q137" s="5">
        <v>0</v>
      </c>
      <c r="R137" s="5">
        <v>0</v>
      </c>
      <c r="S137" s="5">
        <v>18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Z137" s="5">
        <v>26</v>
      </c>
      <c r="AD137" s="5">
        <v>6</v>
      </c>
      <c r="AE137" s="5">
        <v>0</v>
      </c>
      <c r="AF137" s="5">
        <v>0</v>
      </c>
    </row>
    <row r="138" spans="1:32" ht="39.6" x14ac:dyDescent="0.25">
      <c r="A138" s="33" t="s">
        <v>62</v>
      </c>
      <c r="C138" s="5">
        <v>4</v>
      </c>
      <c r="G138" s="5">
        <v>10</v>
      </c>
      <c r="H138" s="5">
        <v>0</v>
      </c>
      <c r="J138" s="5">
        <v>10</v>
      </c>
      <c r="N138" s="5">
        <v>0</v>
      </c>
      <c r="O138" s="5">
        <v>1</v>
      </c>
      <c r="P138" s="5">
        <v>0</v>
      </c>
      <c r="Q138" s="5">
        <v>0</v>
      </c>
      <c r="R138" s="5">
        <v>0</v>
      </c>
      <c r="S138" s="5">
        <v>4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Z138" s="5">
        <v>5</v>
      </c>
      <c r="AD138" s="5">
        <v>0</v>
      </c>
      <c r="AE138" s="5">
        <v>0</v>
      </c>
      <c r="AF138" s="5">
        <v>0</v>
      </c>
    </row>
    <row r="139" spans="1:32" ht="39.6" x14ac:dyDescent="0.25">
      <c r="A139" s="36" t="s">
        <v>63</v>
      </c>
      <c r="C139" s="30">
        <v>18</v>
      </c>
      <c r="G139" s="30">
        <v>14</v>
      </c>
      <c r="H139" s="30">
        <v>0</v>
      </c>
      <c r="J139" s="30">
        <v>14</v>
      </c>
      <c r="N139" s="30">
        <v>0</v>
      </c>
      <c r="O139" s="30">
        <v>2</v>
      </c>
      <c r="P139" s="30">
        <v>0</v>
      </c>
      <c r="Q139" s="30">
        <v>0</v>
      </c>
      <c r="R139" s="30">
        <v>0</v>
      </c>
      <c r="S139" s="30">
        <v>14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Z139" s="30">
        <v>16</v>
      </c>
      <c r="AD139" s="30">
        <v>0</v>
      </c>
      <c r="AE139" s="30">
        <v>0</v>
      </c>
      <c r="AF139" s="30">
        <v>0</v>
      </c>
    </row>
    <row r="140" spans="1:32" ht="39.6" x14ac:dyDescent="0.25">
      <c r="A140" s="33" t="s">
        <v>67</v>
      </c>
      <c r="C140" s="5">
        <v>0</v>
      </c>
      <c r="G140" s="5">
        <v>13</v>
      </c>
      <c r="H140" s="5">
        <v>0</v>
      </c>
      <c r="J140" s="5">
        <v>13</v>
      </c>
      <c r="N140" s="5">
        <v>0</v>
      </c>
      <c r="O140" s="5">
        <v>4</v>
      </c>
      <c r="P140" s="5">
        <v>0</v>
      </c>
      <c r="Q140" s="5">
        <v>0</v>
      </c>
      <c r="R140" s="5">
        <v>0</v>
      </c>
      <c r="S140" s="5">
        <v>12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Z140" s="5">
        <v>16</v>
      </c>
      <c r="AD140" s="5">
        <v>2</v>
      </c>
      <c r="AE140" s="5">
        <v>4</v>
      </c>
      <c r="AF140" s="5">
        <v>0</v>
      </c>
    </row>
    <row r="141" spans="1:32" ht="39.6" x14ac:dyDescent="0.25">
      <c r="A141" s="36" t="s">
        <v>68</v>
      </c>
      <c r="C141" s="30">
        <v>0</v>
      </c>
      <c r="G141" s="30">
        <v>16</v>
      </c>
      <c r="H141" s="30">
        <v>0</v>
      </c>
      <c r="J141" s="30">
        <v>16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21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Z141" s="30">
        <v>21</v>
      </c>
      <c r="AD141" s="30">
        <v>0</v>
      </c>
      <c r="AE141" s="30">
        <v>5</v>
      </c>
      <c r="AF141" s="30">
        <v>0</v>
      </c>
    </row>
    <row r="142" spans="1:32" ht="39.6" x14ac:dyDescent="0.25">
      <c r="A142" s="33" t="s">
        <v>64</v>
      </c>
      <c r="C142" s="5">
        <v>0</v>
      </c>
      <c r="G142" s="5">
        <v>50</v>
      </c>
      <c r="H142" s="5">
        <v>0</v>
      </c>
      <c r="J142" s="5">
        <v>50</v>
      </c>
      <c r="N142" s="5">
        <v>2</v>
      </c>
      <c r="O142" s="5">
        <v>3</v>
      </c>
      <c r="P142" s="5">
        <v>0</v>
      </c>
      <c r="Q142" s="5">
        <v>0</v>
      </c>
      <c r="R142" s="5">
        <v>0</v>
      </c>
      <c r="S142" s="5">
        <v>38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Z142" s="5">
        <v>43</v>
      </c>
      <c r="AD142" s="5">
        <v>12</v>
      </c>
      <c r="AE142" s="5">
        <v>5</v>
      </c>
      <c r="AF142" s="5">
        <v>0</v>
      </c>
    </row>
    <row r="143" spans="1:32" ht="39.6" x14ac:dyDescent="0.25">
      <c r="A143" s="36" t="s">
        <v>65</v>
      </c>
      <c r="C143" s="5">
        <v>0</v>
      </c>
      <c r="G143" s="5">
        <v>55</v>
      </c>
      <c r="H143" s="5">
        <v>0</v>
      </c>
      <c r="J143" s="5">
        <v>55</v>
      </c>
      <c r="N143" s="5">
        <v>1</v>
      </c>
      <c r="O143" s="5">
        <v>4</v>
      </c>
      <c r="P143" s="5">
        <v>0</v>
      </c>
      <c r="Q143" s="5">
        <v>0</v>
      </c>
      <c r="R143" s="5">
        <v>0</v>
      </c>
      <c r="S143" s="5">
        <v>46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Z143" s="5">
        <v>51</v>
      </c>
      <c r="AD143" s="5">
        <v>14</v>
      </c>
      <c r="AE143" s="5">
        <v>10</v>
      </c>
      <c r="AF143" s="5">
        <v>0</v>
      </c>
    </row>
    <row r="144" spans="1:32" ht="39.6" x14ac:dyDescent="0.25">
      <c r="A144" s="34" t="s">
        <v>66</v>
      </c>
      <c r="C144" s="30">
        <v>0</v>
      </c>
      <c r="G144" s="30">
        <v>55</v>
      </c>
      <c r="H144" s="30">
        <v>0</v>
      </c>
      <c r="J144" s="30">
        <v>55</v>
      </c>
      <c r="N144" s="30">
        <v>0</v>
      </c>
      <c r="O144" s="30">
        <v>3</v>
      </c>
      <c r="P144" s="30">
        <v>0</v>
      </c>
      <c r="Q144" s="30">
        <v>0</v>
      </c>
      <c r="R144" s="30">
        <v>0</v>
      </c>
      <c r="S144" s="30">
        <v>50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Z144" s="30">
        <v>53</v>
      </c>
      <c r="AD144" s="30">
        <v>3</v>
      </c>
      <c r="AE144" s="30">
        <v>1</v>
      </c>
      <c r="AF144" s="30">
        <v>0</v>
      </c>
    </row>
    <row r="145" spans="1:32" ht="26.4" x14ac:dyDescent="0.25">
      <c r="A145" s="41" t="s">
        <v>26</v>
      </c>
      <c r="C145" s="5">
        <v>0</v>
      </c>
      <c r="G145" s="5">
        <v>66</v>
      </c>
      <c r="H145" s="5">
        <v>0</v>
      </c>
      <c r="J145" s="5">
        <v>66</v>
      </c>
      <c r="N145" s="5">
        <v>11</v>
      </c>
      <c r="O145" s="5">
        <v>22</v>
      </c>
      <c r="P145" s="5">
        <v>0</v>
      </c>
      <c r="Q145" s="5">
        <v>0</v>
      </c>
      <c r="R145" s="5">
        <v>0</v>
      </c>
      <c r="S145" s="5">
        <v>32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Z145" s="5">
        <v>65</v>
      </c>
      <c r="AD145" s="5">
        <v>1</v>
      </c>
      <c r="AE145" s="5">
        <v>0</v>
      </c>
      <c r="AF145" s="5">
        <v>0</v>
      </c>
    </row>
    <row r="149" spans="1:32" ht="15.6" x14ac:dyDescent="0.25">
      <c r="A149" s="25" t="s">
        <v>0</v>
      </c>
      <c r="B149" s="7"/>
      <c r="C149" s="26">
        <f>SUM(C8:C145)</f>
        <v>506</v>
      </c>
      <c r="D149" s="26">
        <f t="shared" ref="D149:AF149" si="0">SUM(D8:D145)</f>
        <v>0</v>
      </c>
      <c r="E149" s="26">
        <f t="shared" si="0"/>
        <v>0</v>
      </c>
      <c r="F149" s="26">
        <f t="shared" si="0"/>
        <v>0</v>
      </c>
      <c r="G149" s="26">
        <f t="shared" si="0"/>
        <v>6692</v>
      </c>
      <c r="H149" s="26">
        <f t="shared" si="0"/>
        <v>46</v>
      </c>
      <c r="I149" s="26">
        <f t="shared" si="0"/>
        <v>0</v>
      </c>
      <c r="J149" s="26">
        <f t="shared" si="0"/>
        <v>6738</v>
      </c>
      <c r="K149" s="9">
        <f t="shared" si="0"/>
        <v>0</v>
      </c>
      <c r="L149" s="9">
        <f t="shared" si="0"/>
        <v>0</v>
      </c>
      <c r="M149" s="9">
        <f t="shared" si="0"/>
        <v>0</v>
      </c>
      <c r="N149" s="26">
        <f t="shared" si="0"/>
        <v>236</v>
      </c>
      <c r="O149" s="26">
        <f t="shared" si="0"/>
        <v>788</v>
      </c>
      <c r="P149" s="26">
        <f t="shared" si="0"/>
        <v>46</v>
      </c>
      <c r="Q149" s="26">
        <f t="shared" si="0"/>
        <v>0</v>
      </c>
      <c r="R149" s="26">
        <f t="shared" si="0"/>
        <v>8</v>
      </c>
      <c r="S149" s="26">
        <f t="shared" si="0"/>
        <v>4725</v>
      </c>
      <c r="T149" s="26">
        <f t="shared" si="0"/>
        <v>0</v>
      </c>
      <c r="U149" s="26">
        <f t="shared" si="0"/>
        <v>0</v>
      </c>
      <c r="V149" s="26">
        <f t="shared" si="0"/>
        <v>41</v>
      </c>
      <c r="W149" s="26">
        <f t="shared" si="0"/>
        <v>0</v>
      </c>
      <c r="X149" s="26">
        <f t="shared" si="0"/>
        <v>0</v>
      </c>
      <c r="Y149" s="26">
        <f t="shared" si="0"/>
        <v>0</v>
      </c>
      <c r="Z149" s="26">
        <f t="shared" si="0"/>
        <v>5844</v>
      </c>
      <c r="AA149" s="9">
        <f t="shared" si="0"/>
        <v>0</v>
      </c>
      <c r="AB149" s="9">
        <f t="shared" si="0"/>
        <v>0</v>
      </c>
      <c r="AC149" s="9">
        <f t="shared" si="0"/>
        <v>0</v>
      </c>
      <c r="AD149" s="26">
        <f t="shared" si="0"/>
        <v>1369</v>
      </c>
      <c r="AE149" s="26">
        <f t="shared" si="0"/>
        <v>77</v>
      </c>
      <c r="AF149" s="26">
        <f t="shared" si="0"/>
        <v>60</v>
      </c>
    </row>
    <row r="150" spans="1:32" ht="15" customHeight="1" x14ac:dyDescent="0.25">
      <c r="A150" s="4"/>
    </row>
    <row r="151" spans="1:32" ht="41.25" customHeight="1" x14ac:dyDescent="0.25"/>
    <row r="152" spans="1:32" ht="41.25" customHeight="1" x14ac:dyDescent="0.25"/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5" fitToHeight="0" orientation="landscape" r:id="rId1"/>
  <headerFooter alignWithMargins="0"/>
  <rowBreaks count="1" manualBreakCount="1">
    <brk id="42" max="3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52"/>
  <sheetViews>
    <sheetView view="pageBreakPreview" zoomScale="60" zoomScaleNormal="7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8" width="12.664062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8"/>
  </cols>
  <sheetData>
    <row r="1" spans="1:32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5"/>
      <c r="AF1" s="5"/>
    </row>
    <row r="2" spans="1:32" s="13" customFormat="1" ht="54.9" customHeight="1" x14ac:dyDescent="0.25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  <c r="AF2" s="56"/>
    </row>
    <row r="3" spans="1:32" s="13" customFormat="1" ht="39.9" customHeight="1" thickBot="1" x14ac:dyDescent="0.3">
      <c r="A3" s="57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  <c r="AF3" s="58"/>
    </row>
    <row r="4" spans="1:32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3" customFormat="1" ht="30" customHeight="1" thickBot="1" x14ac:dyDescent="0.35">
      <c r="A5" s="16"/>
      <c r="B5" s="17"/>
      <c r="C5" s="54" t="s">
        <v>32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8"/>
      <c r="AF5" s="28"/>
    </row>
    <row r="6" spans="1:32" s="13" customFormat="1" ht="86.25" customHeight="1" thickBot="1" x14ac:dyDescent="0.3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32" s="13" customFormat="1" ht="20.100000000000001" customHeight="1" x14ac:dyDescent="0.25">
      <c r="A7" s="4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5">
      <c r="A8" s="34" t="s">
        <v>25</v>
      </c>
      <c r="B8" s="3" t="s">
        <v>35</v>
      </c>
      <c r="C8" s="5">
        <v>186</v>
      </c>
      <c r="G8" s="5">
        <v>1558</v>
      </c>
      <c r="H8" s="5">
        <v>6</v>
      </c>
      <c r="J8" s="5">
        <v>1564</v>
      </c>
      <c r="N8" s="5">
        <v>33</v>
      </c>
      <c r="O8" s="5">
        <v>651</v>
      </c>
      <c r="P8" s="5">
        <v>63</v>
      </c>
      <c r="Q8" s="5">
        <v>0</v>
      </c>
      <c r="R8" s="5">
        <v>776</v>
      </c>
      <c r="S8" s="5">
        <v>0</v>
      </c>
      <c r="T8" s="5">
        <v>0</v>
      </c>
      <c r="U8" s="5">
        <v>12</v>
      </c>
      <c r="V8" s="5">
        <v>1</v>
      </c>
      <c r="W8" s="5">
        <v>0</v>
      </c>
      <c r="X8" s="5">
        <v>0</v>
      </c>
      <c r="Z8" s="5">
        <v>1536</v>
      </c>
      <c r="AD8" s="5">
        <v>211</v>
      </c>
      <c r="AE8" s="5">
        <v>0</v>
      </c>
      <c r="AF8" s="5">
        <v>0</v>
      </c>
    </row>
    <row r="9" spans="1:32" ht="40.200000000000003" customHeight="1" x14ac:dyDescent="0.25">
      <c r="A9" s="35" t="s">
        <v>42</v>
      </c>
      <c r="B9" s="3" t="s">
        <v>35</v>
      </c>
      <c r="C9" s="30">
        <v>0</v>
      </c>
      <c r="G9" s="30">
        <v>0</v>
      </c>
      <c r="H9" s="30">
        <v>0</v>
      </c>
      <c r="J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Z9" s="30">
        <v>0</v>
      </c>
      <c r="AD9" s="30">
        <v>0</v>
      </c>
      <c r="AE9" s="30">
        <v>0</v>
      </c>
      <c r="AF9" s="30">
        <v>0</v>
      </c>
    </row>
    <row r="10" spans="1:32" ht="39.6" customHeight="1" x14ac:dyDescent="0.25">
      <c r="A10" s="33" t="s">
        <v>43</v>
      </c>
      <c r="B10" s="3" t="s">
        <v>35</v>
      </c>
      <c r="C10" s="5">
        <v>0</v>
      </c>
      <c r="G10" s="5">
        <v>0</v>
      </c>
      <c r="H10" s="5">
        <v>0</v>
      </c>
      <c r="J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0</v>
      </c>
      <c r="AD10" s="5">
        <v>0</v>
      </c>
      <c r="AE10" s="5">
        <v>0</v>
      </c>
      <c r="AF10" s="5">
        <v>0</v>
      </c>
    </row>
    <row r="11" spans="1:32" ht="40.200000000000003" customHeight="1" x14ac:dyDescent="0.25">
      <c r="A11" s="36" t="s">
        <v>44</v>
      </c>
      <c r="B11" s="3" t="s">
        <v>35</v>
      </c>
      <c r="C11" s="30">
        <v>0</v>
      </c>
      <c r="G11" s="30">
        <v>0</v>
      </c>
      <c r="H11" s="30">
        <v>0</v>
      </c>
      <c r="J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Z11" s="30">
        <v>0</v>
      </c>
      <c r="AD11" s="30">
        <v>0</v>
      </c>
      <c r="AE11" s="30">
        <v>0</v>
      </c>
      <c r="AF11" s="30">
        <v>0</v>
      </c>
    </row>
    <row r="12" spans="1:32" ht="39.6" customHeight="1" x14ac:dyDescent="0.25">
      <c r="A12" s="33" t="s">
        <v>45</v>
      </c>
      <c r="B12" s="3" t="s">
        <v>35</v>
      </c>
      <c r="C12" s="5">
        <v>0</v>
      </c>
      <c r="G12" s="5">
        <v>0</v>
      </c>
      <c r="H12" s="5">
        <v>0</v>
      </c>
      <c r="J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0</v>
      </c>
      <c r="AD12" s="5">
        <v>0</v>
      </c>
      <c r="AE12" s="5">
        <v>0</v>
      </c>
      <c r="AF12" s="5">
        <v>0</v>
      </c>
    </row>
    <row r="13" spans="1:32" ht="40.200000000000003" customHeight="1" x14ac:dyDescent="0.25">
      <c r="A13" s="36" t="s">
        <v>46</v>
      </c>
      <c r="B13" s="3" t="s">
        <v>35</v>
      </c>
      <c r="C13" s="30">
        <v>0</v>
      </c>
      <c r="G13" s="30">
        <v>0</v>
      </c>
      <c r="H13" s="30">
        <v>0</v>
      </c>
      <c r="J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Z13" s="30">
        <v>0</v>
      </c>
      <c r="AD13" s="30">
        <v>0</v>
      </c>
      <c r="AE13" s="30">
        <v>0</v>
      </c>
      <c r="AF13" s="30">
        <v>0</v>
      </c>
    </row>
    <row r="14" spans="1:32" ht="39.6" customHeight="1" x14ac:dyDescent="0.25">
      <c r="A14" s="33" t="s">
        <v>47</v>
      </c>
      <c r="B14" s="3" t="s">
        <v>35</v>
      </c>
      <c r="C14" s="5">
        <v>0</v>
      </c>
      <c r="G14" s="5">
        <v>0</v>
      </c>
      <c r="H14" s="5">
        <v>0</v>
      </c>
      <c r="J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0</v>
      </c>
      <c r="AD14" s="5">
        <v>0</v>
      </c>
      <c r="AE14" s="5">
        <v>0</v>
      </c>
      <c r="AF14" s="5">
        <v>0</v>
      </c>
    </row>
    <row r="15" spans="1:32" ht="40.200000000000003" customHeight="1" x14ac:dyDescent="0.25">
      <c r="A15" s="36" t="s">
        <v>48</v>
      </c>
      <c r="B15" s="3" t="s">
        <v>35</v>
      </c>
      <c r="C15" s="30">
        <v>0</v>
      </c>
      <c r="G15" s="30">
        <v>0</v>
      </c>
      <c r="H15" s="30">
        <v>0</v>
      </c>
      <c r="J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Z15" s="30">
        <v>0</v>
      </c>
      <c r="AD15" s="30">
        <v>0</v>
      </c>
      <c r="AE15" s="30">
        <v>0</v>
      </c>
      <c r="AF15" s="30">
        <v>0</v>
      </c>
    </row>
    <row r="16" spans="1:32" ht="39.6" customHeight="1" x14ac:dyDescent="0.25">
      <c r="A16" s="34" t="s">
        <v>49</v>
      </c>
      <c r="B16" s="3" t="s">
        <v>35</v>
      </c>
      <c r="C16" s="5">
        <v>0</v>
      </c>
      <c r="G16" s="5">
        <v>0</v>
      </c>
      <c r="H16" s="5">
        <v>0</v>
      </c>
      <c r="J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0</v>
      </c>
      <c r="AD16" s="5">
        <v>0</v>
      </c>
      <c r="AE16" s="5">
        <v>0</v>
      </c>
      <c r="AF16" s="5">
        <v>0</v>
      </c>
    </row>
    <row r="17" spans="1:32" ht="40.200000000000003" customHeight="1" x14ac:dyDescent="0.25">
      <c r="A17" s="35" t="s">
        <v>50</v>
      </c>
      <c r="B17" s="3" t="s">
        <v>35</v>
      </c>
      <c r="C17" s="30">
        <v>0</v>
      </c>
      <c r="G17" s="30">
        <v>0</v>
      </c>
      <c r="H17" s="30">
        <v>0</v>
      </c>
      <c r="J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Z17" s="30">
        <v>0</v>
      </c>
      <c r="AD17" s="30">
        <v>0</v>
      </c>
      <c r="AE17" s="30">
        <v>0</v>
      </c>
      <c r="AF17" s="30">
        <v>0</v>
      </c>
    </row>
    <row r="18" spans="1:32" ht="39.6" customHeight="1" x14ac:dyDescent="0.25">
      <c r="A18" s="33" t="s">
        <v>51</v>
      </c>
      <c r="B18" s="3" t="s">
        <v>35</v>
      </c>
      <c r="C18" s="5">
        <v>0</v>
      </c>
      <c r="G18" s="5">
        <v>0</v>
      </c>
      <c r="H18" s="5">
        <v>0</v>
      </c>
      <c r="J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0</v>
      </c>
      <c r="AD18" s="5">
        <v>0</v>
      </c>
      <c r="AE18" s="5">
        <v>0</v>
      </c>
      <c r="AF18" s="5">
        <v>0</v>
      </c>
    </row>
    <row r="19" spans="1:32" ht="40.200000000000003" customHeight="1" x14ac:dyDescent="0.25">
      <c r="A19" s="36" t="s">
        <v>52</v>
      </c>
      <c r="B19" s="3" t="s">
        <v>35</v>
      </c>
      <c r="C19" s="30">
        <v>0</v>
      </c>
      <c r="G19" s="30">
        <v>0</v>
      </c>
      <c r="H19" s="30">
        <v>0</v>
      </c>
      <c r="J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Z19" s="30">
        <v>0</v>
      </c>
      <c r="AD19" s="30">
        <v>0</v>
      </c>
      <c r="AE19" s="30">
        <v>0</v>
      </c>
      <c r="AF19" s="30">
        <v>0</v>
      </c>
    </row>
    <row r="20" spans="1:32" ht="40.200000000000003" customHeight="1" x14ac:dyDescent="0.25">
      <c r="A20" s="33" t="s">
        <v>53</v>
      </c>
      <c r="B20" s="3" t="s">
        <v>35</v>
      </c>
      <c r="C20" s="5">
        <v>0</v>
      </c>
      <c r="G20" s="5">
        <v>0</v>
      </c>
      <c r="H20" s="5">
        <v>0</v>
      </c>
      <c r="J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Z20" s="5">
        <v>0</v>
      </c>
      <c r="AD20" s="5">
        <v>0</v>
      </c>
      <c r="AE20" s="5">
        <v>0</v>
      </c>
      <c r="AF20" s="5">
        <v>0</v>
      </c>
    </row>
    <row r="21" spans="1:32" ht="40.200000000000003" customHeight="1" x14ac:dyDescent="0.25">
      <c r="A21" s="36" t="s">
        <v>54</v>
      </c>
      <c r="B21" s="3" t="s">
        <v>35</v>
      </c>
      <c r="C21" s="30">
        <v>0</v>
      </c>
      <c r="G21" s="30">
        <v>0</v>
      </c>
      <c r="H21" s="30">
        <v>0</v>
      </c>
      <c r="J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Z21" s="30">
        <v>0</v>
      </c>
      <c r="AD21" s="30">
        <v>0</v>
      </c>
      <c r="AE21" s="30">
        <v>0</v>
      </c>
      <c r="AF21" s="30">
        <v>0</v>
      </c>
    </row>
    <row r="22" spans="1:32" ht="40.200000000000003" customHeight="1" x14ac:dyDescent="0.25">
      <c r="A22" s="33" t="s">
        <v>55</v>
      </c>
      <c r="B22" s="3" t="s">
        <v>35</v>
      </c>
      <c r="C22" s="5">
        <v>0</v>
      </c>
      <c r="G22" s="5">
        <v>0</v>
      </c>
      <c r="H22" s="5">
        <v>0</v>
      </c>
      <c r="J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0</v>
      </c>
      <c r="AD22" s="5">
        <v>0</v>
      </c>
      <c r="AE22" s="5">
        <v>0</v>
      </c>
      <c r="AF22" s="5">
        <v>0</v>
      </c>
    </row>
    <row r="23" spans="1:32" ht="40.200000000000003" customHeight="1" x14ac:dyDescent="0.25">
      <c r="A23" s="36" t="s">
        <v>56</v>
      </c>
      <c r="B23" s="3" t="s">
        <v>35</v>
      </c>
      <c r="C23" s="30">
        <v>0</v>
      </c>
      <c r="G23" s="30">
        <v>0</v>
      </c>
      <c r="H23" s="30">
        <v>0</v>
      </c>
      <c r="J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Z23" s="30">
        <v>0</v>
      </c>
      <c r="AD23" s="30">
        <v>0</v>
      </c>
      <c r="AE23" s="30">
        <v>0</v>
      </c>
      <c r="AF23" s="30">
        <v>0</v>
      </c>
    </row>
    <row r="24" spans="1:32" ht="39.6" customHeight="1" x14ac:dyDescent="0.25">
      <c r="A24" s="34" t="s">
        <v>59</v>
      </c>
      <c r="B24" s="3" t="s">
        <v>35</v>
      </c>
      <c r="C24" s="5">
        <v>0</v>
      </c>
      <c r="G24" s="5">
        <v>0</v>
      </c>
      <c r="H24" s="5">
        <v>0</v>
      </c>
      <c r="J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0</v>
      </c>
      <c r="AD24" s="5">
        <v>0</v>
      </c>
      <c r="AE24" s="5">
        <v>0</v>
      </c>
      <c r="AF24" s="5">
        <v>0</v>
      </c>
    </row>
    <row r="25" spans="1:32" ht="40.200000000000003" customHeight="1" x14ac:dyDescent="0.25">
      <c r="A25" s="35" t="s">
        <v>60</v>
      </c>
      <c r="B25" s="3" t="s">
        <v>35</v>
      </c>
      <c r="C25" s="30">
        <v>0</v>
      </c>
      <c r="G25" s="30">
        <v>0</v>
      </c>
      <c r="H25" s="30">
        <v>0</v>
      </c>
      <c r="J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Z25" s="30">
        <v>0</v>
      </c>
      <c r="AD25" s="30">
        <v>0</v>
      </c>
      <c r="AE25" s="30">
        <v>0</v>
      </c>
      <c r="AF25" s="30">
        <v>0</v>
      </c>
    </row>
    <row r="26" spans="1:32" ht="39.6" customHeight="1" x14ac:dyDescent="0.25">
      <c r="A26" s="33" t="s">
        <v>76</v>
      </c>
      <c r="B26" s="3" t="s">
        <v>35</v>
      </c>
      <c r="C26" s="5">
        <v>0</v>
      </c>
      <c r="G26" s="5">
        <v>0</v>
      </c>
      <c r="H26" s="5">
        <v>0</v>
      </c>
      <c r="J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0</v>
      </c>
      <c r="AD26" s="5">
        <v>0</v>
      </c>
      <c r="AE26" s="5">
        <v>0</v>
      </c>
      <c r="AF26" s="5">
        <v>0</v>
      </c>
    </row>
    <row r="27" spans="1:32" ht="39.6" customHeight="1" x14ac:dyDescent="0.25">
      <c r="A27" s="36" t="s">
        <v>82</v>
      </c>
      <c r="B27" s="3" t="s">
        <v>35</v>
      </c>
      <c r="C27" s="30">
        <v>0</v>
      </c>
      <c r="G27" s="30">
        <v>0</v>
      </c>
      <c r="H27" s="30">
        <v>0</v>
      </c>
      <c r="J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Z27" s="30">
        <v>0</v>
      </c>
      <c r="AD27" s="30">
        <v>0</v>
      </c>
      <c r="AE27" s="30">
        <v>0</v>
      </c>
      <c r="AF27" s="30">
        <v>0</v>
      </c>
    </row>
    <row r="28" spans="1:32" ht="39.6" customHeight="1" x14ac:dyDescent="0.25">
      <c r="A28" s="33" t="s">
        <v>83</v>
      </c>
      <c r="B28" s="3" t="s">
        <v>35</v>
      </c>
      <c r="C28" s="5">
        <v>0</v>
      </c>
      <c r="G28" s="5">
        <v>0</v>
      </c>
      <c r="H28" s="5">
        <v>0</v>
      </c>
      <c r="J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0</v>
      </c>
      <c r="AD28" s="5">
        <v>0</v>
      </c>
      <c r="AE28" s="5">
        <v>0</v>
      </c>
      <c r="AF28" s="5">
        <v>0</v>
      </c>
    </row>
    <row r="29" spans="1:32" ht="39.6" customHeight="1" x14ac:dyDescent="0.25">
      <c r="A29" s="36" t="s">
        <v>84</v>
      </c>
      <c r="B29" s="3" t="s">
        <v>35</v>
      </c>
      <c r="C29" s="30">
        <v>0</v>
      </c>
      <c r="G29" s="30">
        <v>0</v>
      </c>
      <c r="H29" s="30">
        <v>0</v>
      </c>
      <c r="J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Z29" s="30">
        <v>0</v>
      </c>
      <c r="AD29" s="30">
        <v>0</v>
      </c>
      <c r="AE29" s="30">
        <v>0</v>
      </c>
      <c r="AF29" s="30">
        <v>0</v>
      </c>
    </row>
    <row r="30" spans="1:32" ht="40.200000000000003" customHeight="1" x14ac:dyDescent="0.25">
      <c r="A30" s="33" t="s">
        <v>198</v>
      </c>
      <c r="B30" s="3" t="s">
        <v>35</v>
      </c>
      <c r="C30" s="5">
        <v>0</v>
      </c>
      <c r="G30" s="5">
        <v>0</v>
      </c>
      <c r="H30" s="5">
        <v>0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39.6" customHeight="1" x14ac:dyDescent="0.25">
      <c r="A31" s="36" t="s">
        <v>77</v>
      </c>
      <c r="B31" s="3" t="s">
        <v>35</v>
      </c>
      <c r="C31" s="30">
        <v>0</v>
      </c>
      <c r="G31" s="30">
        <v>0</v>
      </c>
      <c r="H31" s="30">
        <v>0</v>
      </c>
      <c r="J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Z31" s="30">
        <v>0</v>
      </c>
      <c r="AD31" s="30">
        <v>0</v>
      </c>
      <c r="AE31" s="30">
        <v>0</v>
      </c>
      <c r="AF31" s="30">
        <v>0</v>
      </c>
    </row>
    <row r="32" spans="1:32" ht="40.200000000000003" customHeight="1" x14ac:dyDescent="0.25">
      <c r="A32" s="34" t="s">
        <v>78</v>
      </c>
      <c r="B32" s="3" t="s">
        <v>35</v>
      </c>
      <c r="C32" s="5">
        <v>0</v>
      </c>
      <c r="G32" s="5">
        <v>0</v>
      </c>
      <c r="H32" s="5">
        <v>0</v>
      </c>
      <c r="J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0</v>
      </c>
      <c r="AD32" s="5">
        <v>0</v>
      </c>
      <c r="AE32" s="5">
        <v>0</v>
      </c>
      <c r="AF32" s="5">
        <v>0</v>
      </c>
    </row>
    <row r="33" spans="1:32" ht="39.6" customHeight="1" x14ac:dyDescent="0.25">
      <c r="A33" s="35" t="s">
        <v>79</v>
      </c>
      <c r="B33" s="3" t="s">
        <v>35</v>
      </c>
      <c r="C33" s="30">
        <v>0</v>
      </c>
      <c r="G33" s="30">
        <v>0</v>
      </c>
      <c r="H33" s="30">
        <v>0</v>
      </c>
      <c r="J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Z33" s="30">
        <v>0</v>
      </c>
      <c r="AD33" s="30">
        <v>0</v>
      </c>
      <c r="AE33" s="30">
        <v>0</v>
      </c>
      <c r="AF33" s="30">
        <v>0</v>
      </c>
    </row>
    <row r="34" spans="1:32" ht="40.200000000000003" customHeight="1" x14ac:dyDescent="0.25">
      <c r="A34" s="33" t="s">
        <v>80</v>
      </c>
      <c r="B34" s="3" t="s">
        <v>35</v>
      </c>
      <c r="C34" s="5">
        <v>0</v>
      </c>
      <c r="G34" s="5">
        <v>0</v>
      </c>
      <c r="H34" s="5">
        <v>0</v>
      </c>
      <c r="J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0</v>
      </c>
      <c r="AD34" s="5">
        <v>0</v>
      </c>
      <c r="AE34" s="5">
        <v>0</v>
      </c>
      <c r="AF34" s="5">
        <v>0</v>
      </c>
    </row>
    <row r="35" spans="1:32" ht="39.6" customHeight="1" x14ac:dyDescent="0.25">
      <c r="A35" s="36" t="s">
        <v>193</v>
      </c>
      <c r="B35" s="3" t="s">
        <v>35</v>
      </c>
      <c r="C35" s="30">
        <v>0</v>
      </c>
      <c r="G35" s="30">
        <v>0</v>
      </c>
      <c r="H35" s="30">
        <v>0</v>
      </c>
      <c r="J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Z35" s="30">
        <v>0</v>
      </c>
      <c r="AD35" s="30">
        <v>0</v>
      </c>
      <c r="AE35" s="30">
        <v>0</v>
      </c>
      <c r="AF35" s="30">
        <v>0</v>
      </c>
    </row>
    <row r="36" spans="1:32" ht="40.200000000000003" customHeight="1" x14ac:dyDescent="0.25">
      <c r="A36" s="33" t="s">
        <v>81</v>
      </c>
      <c r="B36" s="3" t="s">
        <v>35</v>
      </c>
      <c r="C36" s="5">
        <v>0</v>
      </c>
      <c r="G36" s="5">
        <v>0</v>
      </c>
      <c r="H36" s="5">
        <v>0</v>
      </c>
      <c r="J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0</v>
      </c>
      <c r="AD36" s="5">
        <v>0</v>
      </c>
      <c r="AE36" s="5">
        <v>0</v>
      </c>
      <c r="AF36" s="5">
        <v>0</v>
      </c>
    </row>
    <row r="37" spans="1:32" ht="39.6" customHeight="1" x14ac:dyDescent="0.25">
      <c r="A37" s="36" t="s">
        <v>191</v>
      </c>
      <c r="B37" s="3" t="s">
        <v>35</v>
      </c>
      <c r="C37" s="30">
        <v>0</v>
      </c>
      <c r="G37" s="30">
        <v>0</v>
      </c>
      <c r="H37" s="30">
        <v>0</v>
      </c>
      <c r="J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Z37" s="30">
        <v>0</v>
      </c>
      <c r="AD37" s="30">
        <v>0</v>
      </c>
      <c r="AE37" s="30">
        <v>0</v>
      </c>
      <c r="AF37" s="30">
        <v>0</v>
      </c>
    </row>
    <row r="38" spans="1:32" ht="40.200000000000003" customHeight="1" x14ac:dyDescent="0.25">
      <c r="A38" s="33" t="s">
        <v>85</v>
      </c>
      <c r="B38" s="3" t="s">
        <v>35</v>
      </c>
      <c r="C38" s="5">
        <v>0</v>
      </c>
      <c r="G38" s="5">
        <v>1</v>
      </c>
      <c r="H38" s="5">
        <v>0</v>
      </c>
      <c r="J38" s="5">
        <v>1</v>
      </c>
      <c r="N38" s="5">
        <v>0</v>
      </c>
      <c r="O38" s="5">
        <v>1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1</v>
      </c>
      <c r="AD38" s="5">
        <v>0</v>
      </c>
      <c r="AE38" s="5">
        <v>0</v>
      </c>
      <c r="AF38" s="5">
        <v>0</v>
      </c>
    </row>
    <row r="39" spans="1:32" ht="39.6" customHeight="1" x14ac:dyDescent="0.25">
      <c r="A39" s="36" t="s">
        <v>86</v>
      </c>
      <c r="B39" s="3" t="s">
        <v>35</v>
      </c>
      <c r="C39" s="30">
        <v>0</v>
      </c>
      <c r="G39" s="30">
        <v>0</v>
      </c>
      <c r="H39" s="30">
        <v>0</v>
      </c>
      <c r="J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Z39" s="30">
        <v>0</v>
      </c>
      <c r="AD39" s="30">
        <v>0</v>
      </c>
      <c r="AE39" s="30">
        <v>0</v>
      </c>
      <c r="AF39" s="30">
        <v>0</v>
      </c>
    </row>
    <row r="40" spans="1:32" ht="40.200000000000003" customHeight="1" x14ac:dyDescent="0.25">
      <c r="A40" s="34" t="s">
        <v>87</v>
      </c>
      <c r="B40" s="3" t="s">
        <v>35</v>
      </c>
      <c r="C40" s="5">
        <v>0</v>
      </c>
      <c r="G40" s="5">
        <v>0</v>
      </c>
      <c r="H40" s="5">
        <v>0</v>
      </c>
      <c r="J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0</v>
      </c>
      <c r="AD40" s="5">
        <v>0</v>
      </c>
      <c r="AE40" s="5">
        <v>0</v>
      </c>
      <c r="AF40" s="5">
        <v>0</v>
      </c>
    </row>
    <row r="41" spans="1:32" ht="39.6" customHeight="1" x14ac:dyDescent="0.25">
      <c r="A41" s="35" t="s">
        <v>88</v>
      </c>
      <c r="B41" s="3" t="s">
        <v>35</v>
      </c>
      <c r="C41" s="30">
        <v>0</v>
      </c>
      <c r="G41" s="30">
        <v>0</v>
      </c>
      <c r="H41" s="30">
        <v>0</v>
      </c>
      <c r="J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Z41" s="30">
        <v>0</v>
      </c>
      <c r="AD41" s="30">
        <v>0</v>
      </c>
      <c r="AE41" s="30">
        <v>0</v>
      </c>
      <c r="AF41" s="30">
        <v>0</v>
      </c>
    </row>
    <row r="42" spans="1:32" ht="40.200000000000003" customHeight="1" x14ac:dyDescent="0.25">
      <c r="A42" s="33" t="s">
        <v>89</v>
      </c>
      <c r="B42" s="3" t="s">
        <v>35</v>
      </c>
      <c r="C42" s="5">
        <v>0</v>
      </c>
      <c r="G42" s="5">
        <v>0</v>
      </c>
      <c r="H42" s="5">
        <v>0</v>
      </c>
      <c r="J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Z42" s="5">
        <v>0</v>
      </c>
      <c r="AD42" s="5">
        <v>0</v>
      </c>
      <c r="AE42" s="5">
        <v>0</v>
      </c>
      <c r="AF42" s="5">
        <v>0</v>
      </c>
    </row>
    <row r="43" spans="1:32" ht="39.6" customHeight="1" x14ac:dyDescent="0.25">
      <c r="A43" s="36" t="s">
        <v>90</v>
      </c>
      <c r="B43" s="3" t="s">
        <v>35</v>
      </c>
      <c r="C43" s="30">
        <v>0</v>
      </c>
      <c r="G43" s="30">
        <v>0</v>
      </c>
      <c r="H43" s="30">
        <v>0</v>
      </c>
      <c r="J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Z43" s="30">
        <v>0</v>
      </c>
      <c r="AD43" s="30">
        <v>0</v>
      </c>
      <c r="AE43" s="30">
        <v>0</v>
      </c>
      <c r="AF43" s="30">
        <v>0</v>
      </c>
    </row>
    <row r="44" spans="1:32" ht="40.200000000000003" customHeight="1" x14ac:dyDescent="0.25">
      <c r="A44" s="33" t="s">
        <v>91</v>
      </c>
      <c r="B44" s="3" t="s">
        <v>35</v>
      </c>
      <c r="C44" s="5">
        <v>0</v>
      </c>
      <c r="G44" s="5">
        <v>0</v>
      </c>
      <c r="H44" s="5">
        <v>0</v>
      </c>
      <c r="J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Z44" s="5">
        <v>0</v>
      </c>
      <c r="AD44" s="5">
        <v>0</v>
      </c>
      <c r="AE44" s="5">
        <v>0</v>
      </c>
      <c r="AF44" s="5">
        <v>0</v>
      </c>
    </row>
    <row r="45" spans="1:32" ht="39.6" customHeight="1" x14ac:dyDescent="0.25">
      <c r="A45" s="36" t="s">
        <v>92</v>
      </c>
      <c r="B45" s="3" t="s">
        <v>35</v>
      </c>
      <c r="C45" s="30">
        <v>0</v>
      </c>
      <c r="G45" s="30">
        <v>0</v>
      </c>
      <c r="H45" s="30">
        <v>0</v>
      </c>
      <c r="J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Z45" s="30">
        <v>0</v>
      </c>
      <c r="AD45" s="30">
        <v>0</v>
      </c>
      <c r="AE45" s="30">
        <v>0</v>
      </c>
      <c r="AF45" s="30">
        <v>0</v>
      </c>
    </row>
    <row r="46" spans="1:32" ht="40.200000000000003" customHeight="1" x14ac:dyDescent="0.25">
      <c r="A46" s="33" t="s">
        <v>93</v>
      </c>
      <c r="B46" s="3" t="s">
        <v>35</v>
      </c>
      <c r="C46" s="5">
        <v>0</v>
      </c>
      <c r="G46" s="5">
        <v>1</v>
      </c>
      <c r="H46" s="5">
        <v>0</v>
      </c>
      <c r="J46" s="5">
        <v>1</v>
      </c>
      <c r="N46" s="5">
        <v>1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Z46" s="5">
        <v>1</v>
      </c>
      <c r="AD46" s="5">
        <v>0</v>
      </c>
      <c r="AE46" s="5">
        <v>0</v>
      </c>
      <c r="AF46" s="5">
        <v>0</v>
      </c>
    </row>
    <row r="47" spans="1:32" ht="39.6" customHeight="1" x14ac:dyDescent="0.25">
      <c r="A47" s="36" t="s">
        <v>94</v>
      </c>
      <c r="B47" s="3" t="s">
        <v>35</v>
      </c>
      <c r="C47" s="30">
        <v>0</v>
      </c>
      <c r="G47" s="30">
        <v>0</v>
      </c>
      <c r="H47" s="30">
        <v>0</v>
      </c>
      <c r="J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Z47" s="30">
        <v>0</v>
      </c>
      <c r="AD47" s="30">
        <v>0</v>
      </c>
      <c r="AE47" s="30">
        <v>0</v>
      </c>
      <c r="AF47" s="30">
        <v>0</v>
      </c>
    </row>
    <row r="48" spans="1:32" ht="40.200000000000003" customHeight="1" x14ac:dyDescent="0.25">
      <c r="A48" s="34" t="s">
        <v>95</v>
      </c>
      <c r="B48" s="3" t="s">
        <v>35</v>
      </c>
      <c r="C48" s="5">
        <v>0</v>
      </c>
      <c r="G48" s="5">
        <v>0</v>
      </c>
      <c r="H48" s="5">
        <v>0</v>
      </c>
      <c r="J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Z48" s="5">
        <v>0</v>
      </c>
      <c r="AD48" s="5">
        <v>0</v>
      </c>
      <c r="AE48" s="5">
        <v>0</v>
      </c>
      <c r="AF48" s="5">
        <v>0</v>
      </c>
    </row>
    <row r="49" spans="1:32" ht="39.6" customHeight="1" x14ac:dyDescent="0.25">
      <c r="A49" s="35" t="s">
        <v>96</v>
      </c>
      <c r="B49" s="3" t="s">
        <v>35</v>
      </c>
      <c r="C49" s="30">
        <v>0</v>
      </c>
      <c r="G49" s="30">
        <v>0</v>
      </c>
      <c r="H49" s="30">
        <v>0</v>
      </c>
      <c r="J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Z49" s="30">
        <v>0</v>
      </c>
      <c r="AD49" s="30">
        <v>0</v>
      </c>
      <c r="AE49" s="30">
        <v>0</v>
      </c>
      <c r="AF49" s="30">
        <v>0</v>
      </c>
    </row>
    <row r="50" spans="1:32" ht="40.200000000000003" customHeight="1" x14ac:dyDescent="0.25">
      <c r="A50" s="33" t="s">
        <v>97</v>
      </c>
      <c r="B50" s="3" t="s">
        <v>35</v>
      </c>
      <c r="C50" s="5">
        <v>0</v>
      </c>
      <c r="G50" s="5">
        <v>0</v>
      </c>
      <c r="H50" s="5">
        <v>0</v>
      </c>
      <c r="J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0</v>
      </c>
      <c r="AD50" s="5">
        <v>0</v>
      </c>
      <c r="AE50" s="5">
        <v>0</v>
      </c>
      <c r="AF50" s="5">
        <v>0</v>
      </c>
    </row>
    <row r="51" spans="1:32" ht="39.6" customHeight="1" x14ac:dyDescent="0.25">
      <c r="A51" s="36" t="s">
        <v>98</v>
      </c>
      <c r="B51" s="3" t="s">
        <v>35</v>
      </c>
      <c r="C51" s="30">
        <v>0</v>
      </c>
      <c r="G51" s="30">
        <v>0</v>
      </c>
      <c r="H51" s="30">
        <v>0</v>
      </c>
      <c r="J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Z51" s="30">
        <v>0</v>
      </c>
      <c r="AD51" s="30">
        <v>0</v>
      </c>
      <c r="AE51" s="30">
        <v>0</v>
      </c>
      <c r="AF51" s="30">
        <v>0</v>
      </c>
    </row>
    <row r="52" spans="1:32" ht="40.200000000000003" customHeight="1" x14ac:dyDescent="0.25">
      <c r="A52" s="33" t="s">
        <v>99</v>
      </c>
      <c r="B52" s="3" t="s">
        <v>35</v>
      </c>
      <c r="C52" s="5">
        <v>0</v>
      </c>
      <c r="G52" s="5">
        <v>0</v>
      </c>
      <c r="H52" s="5">
        <v>0</v>
      </c>
      <c r="J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0</v>
      </c>
      <c r="AD52" s="5">
        <v>0</v>
      </c>
      <c r="AE52" s="5">
        <v>0</v>
      </c>
      <c r="AF52" s="5">
        <v>0</v>
      </c>
    </row>
    <row r="53" spans="1:32" ht="39.6" customHeight="1" x14ac:dyDescent="0.25">
      <c r="A53" s="36" t="s">
        <v>100</v>
      </c>
      <c r="B53" s="3" t="s">
        <v>35</v>
      </c>
      <c r="C53" s="30">
        <v>0</v>
      </c>
      <c r="G53" s="30">
        <v>0</v>
      </c>
      <c r="H53" s="30">
        <v>0</v>
      </c>
      <c r="J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Z53" s="30">
        <v>0</v>
      </c>
      <c r="AD53" s="30">
        <v>0</v>
      </c>
      <c r="AE53" s="30">
        <v>0</v>
      </c>
      <c r="AF53" s="30">
        <v>0</v>
      </c>
    </row>
    <row r="54" spans="1:32" ht="40.200000000000003" customHeight="1" x14ac:dyDescent="0.25">
      <c r="A54" s="33" t="s">
        <v>101</v>
      </c>
      <c r="B54" s="3" t="s">
        <v>35</v>
      </c>
      <c r="C54" s="5">
        <v>0</v>
      </c>
      <c r="G54" s="5">
        <v>0</v>
      </c>
      <c r="H54" s="5">
        <v>0</v>
      </c>
      <c r="J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0</v>
      </c>
      <c r="AD54" s="5">
        <v>0</v>
      </c>
      <c r="AE54" s="5">
        <v>0</v>
      </c>
      <c r="AF54" s="5">
        <v>0</v>
      </c>
    </row>
    <row r="55" spans="1:32" ht="39.6" customHeight="1" x14ac:dyDescent="0.25">
      <c r="A55" s="36" t="s">
        <v>102</v>
      </c>
      <c r="B55" s="3" t="s">
        <v>35</v>
      </c>
      <c r="C55" s="30">
        <v>0</v>
      </c>
      <c r="G55" s="30">
        <v>0</v>
      </c>
      <c r="H55" s="30">
        <v>0</v>
      </c>
      <c r="J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Z55" s="30">
        <v>0</v>
      </c>
      <c r="AD55" s="30">
        <v>0</v>
      </c>
      <c r="AE55" s="30">
        <v>0</v>
      </c>
      <c r="AF55" s="30">
        <v>0</v>
      </c>
    </row>
    <row r="56" spans="1:32" ht="40.200000000000003" customHeight="1" x14ac:dyDescent="0.25">
      <c r="A56" s="34" t="s">
        <v>103</v>
      </c>
      <c r="B56" s="3" t="s">
        <v>35</v>
      </c>
      <c r="C56" s="5">
        <v>0</v>
      </c>
      <c r="G56" s="5">
        <v>0</v>
      </c>
      <c r="H56" s="5">
        <v>0</v>
      </c>
      <c r="J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Z56" s="5">
        <v>0</v>
      </c>
      <c r="AD56" s="5">
        <v>0</v>
      </c>
      <c r="AE56" s="5">
        <v>0</v>
      </c>
      <c r="AF56" s="5">
        <v>0</v>
      </c>
    </row>
    <row r="57" spans="1:32" ht="39.6" customHeight="1" x14ac:dyDescent="0.25">
      <c r="A57" s="35" t="s">
        <v>104</v>
      </c>
      <c r="B57" s="3" t="s">
        <v>35</v>
      </c>
      <c r="C57" s="30">
        <v>0</v>
      </c>
      <c r="G57" s="30">
        <v>0</v>
      </c>
      <c r="H57" s="30">
        <v>0</v>
      </c>
      <c r="J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Z57" s="30">
        <v>0</v>
      </c>
      <c r="AD57" s="30">
        <v>0</v>
      </c>
      <c r="AE57" s="30">
        <v>0</v>
      </c>
      <c r="AF57" s="30">
        <v>0</v>
      </c>
    </row>
    <row r="58" spans="1:32" ht="20.100000000000001" customHeight="1" x14ac:dyDescent="0.25">
      <c r="A58" s="33" t="s">
        <v>105</v>
      </c>
      <c r="B58" s="3" t="s">
        <v>35</v>
      </c>
      <c r="C58" s="5">
        <v>0</v>
      </c>
      <c r="G58" s="5">
        <v>0</v>
      </c>
      <c r="H58" s="5">
        <v>0</v>
      </c>
      <c r="J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0</v>
      </c>
      <c r="AD58" s="5">
        <v>0</v>
      </c>
      <c r="AE58" s="5">
        <v>0</v>
      </c>
      <c r="AF58" s="5">
        <v>0</v>
      </c>
    </row>
    <row r="59" spans="1:32" ht="19.5" customHeight="1" x14ac:dyDescent="0.25">
      <c r="A59" s="36" t="s">
        <v>106</v>
      </c>
      <c r="B59" s="3" t="s">
        <v>35</v>
      </c>
      <c r="C59" s="30">
        <v>0</v>
      </c>
      <c r="G59" s="30">
        <v>0</v>
      </c>
      <c r="H59" s="30">
        <v>0</v>
      </c>
      <c r="J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Z59" s="30">
        <v>0</v>
      </c>
      <c r="AD59" s="30">
        <v>0</v>
      </c>
      <c r="AE59" s="30">
        <v>0</v>
      </c>
      <c r="AF59" s="30">
        <v>0</v>
      </c>
    </row>
    <row r="60" spans="1:32" ht="20.100000000000001" customHeight="1" x14ac:dyDescent="0.25">
      <c r="A60" s="33" t="s">
        <v>107</v>
      </c>
      <c r="B60" s="3" t="s">
        <v>35</v>
      </c>
      <c r="C60" s="5">
        <v>0</v>
      </c>
      <c r="G60" s="5">
        <v>0</v>
      </c>
      <c r="H60" s="5">
        <v>0</v>
      </c>
      <c r="J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Z60" s="5">
        <v>0</v>
      </c>
      <c r="AD60" s="5">
        <v>0</v>
      </c>
      <c r="AE60" s="5">
        <v>0</v>
      </c>
      <c r="AF60" s="5">
        <v>0</v>
      </c>
    </row>
    <row r="61" spans="1:32" ht="20.100000000000001" customHeight="1" x14ac:dyDescent="0.25">
      <c r="A61" s="36" t="s">
        <v>108</v>
      </c>
      <c r="B61" s="3" t="s">
        <v>35</v>
      </c>
      <c r="C61" s="30">
        <v>0</v>
      </c>
      <c r="G61" s="30">
        <v>0</v>
      </c>
      <c r="H61" s="30">
        <v>0</v>
      </c>
      <c r="J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Z61" s="30">
        <v>0</v>
      </c>
      <c r="AD61" s="30">
        <v>0</v>
      </c>
      <c r="AE61" s="30">
        <v>0</v>
      </c>
      <c r="AF61" s="30">
        <v>0</v>
      </c>
    </row>
    <row r="62" spans="1:32" s="7" customFormat="1" ht="26.4" x14ac:dyDescent="0.25">
      <c r="A62" s="33" t="s">
        <v>111</v>
      </c>
      <c r="B62" s="3" t="s">
        <v>35</v>
      </c>
      <c r="C62" s="5">
        <v>0</v>
      </c>
      <c r="D62" s="5"/>
      <c r="E62" s="5"/>
      <c r="F62" s="5"/>
      <c r="G62" s="5">
        <v>3</v>
      </c>
      <c r="H62" s="5">
        <v>0</v>
      </c>
      <c r="I62" s="5"/>
      <c r="J62" s="5">
        <v>3</v>
      </c>
      <c r="K62" s="5"/>
      <c r="L62" s="5"/>
      <c r="M62" s="5"/>
      <c r="N62" s="5">
        <v>3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/>
      <c r="Z62" s="5">
        <v>3</v>
      </c>
      <c r="AA62" s="5"/>
      <c r="AB62" s="5"/>
      <c r="AC62" s="5"/>
      <c r="AD62" s="5">
        <v>0</v>
      </c>
      <c r="AE62" s="5">
        <v>0</v>
      </c>
      <c r="AF62" s="5">
        <v>0</v>
      </c>
    </row>
    <row r="63" spans="1:32" s="7" customFormat="1" ht="26.4" x14ac:dyDescent="0.25">
      <c r="A63" s="36" t="s">
        <v>110</v>
      </c>
      <c r="B63" s="3" t="s">
        <v>35</v>
      </c>
      <c r="C63" s="30">
        <v>0</v>
      </c>
      <c r="D63" s="5"/>
      <c r="E63" s="5"/>
      <c r="F63" s="5"/>
      <c r="G63" s="30">
        <v>0</v>
      </c>
      <c r="H63" s="30">
        <v>0</v>
      </c>
      <c r="I63" s="5"/>
      <c r="J63" s="30">
        <v>0</v>
      </c>
      <c r="K63" s="5"/>
      <c r="L63" s="5"/>
      <c r="M63" s="5"/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5"/>
      <c r="Z63" s="30">
        <v>0</v>
      </c>
      <c r="AA63" s="5"/>
      <c r="AB63" s="5"/>
      <c r="AC63" s="5"/>
      <c r="AD63" s="30">
        <v>0</v>
      </c>
      <c r="AE63" s="30">
        <v>0</v>
      </c>
      <c r="AF63" s="30">
        <v>0</v>
      </c>
    </row>
    <row r="64" spans="1:32" s="1" customFormat="1" ht="21" customHeight="1" x14ac:dyDescent="0.25">
      <c r="A64" s="34" t="s">
        <v>109</v>
      </c>
      <c r="B64" s="3" t="s">
        <v>35</v>
      </c>
      <c r="C64" s="5">
        <v>0</v>
      </c>
      <c r="D64" s="5"/>
      <c r="E64" s="5"/>
      <c r="F64" s="5"/>
      <c r="G64" s="5">
        <v>0</v>
      </c>
      <c r="H64" s="5">
        <v>0</v>
      </c>
      <c r="I64" s="5"/>
      <c r="J64" s="5">
        <v>0</v>
      </c>
      <c r="K64" s="5"/>
      <c r="L64" s="5"/>
      <c r="M64" s="5"/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/>
      <c r="Z64" s="5">
        <v>0</v>
      </c>
      <c r="AA64" s="5"/>
      <c r="AB64" s="5"/>
      <c r="AC64" s="5"/>
      <c r="AD64" s="5">
        <v>0</v>
      </c>
      <c r="AE64" s="5">
        <v>0</v>
      </c>
      <c r="AF64" s="5">
        <v>0</v>
      </c>
    </row>
    <row r="65" spans="1:32" ht="13.5" customHeight="1" x14ac:dyDescent="0.25">
      <c r="A65" s="35" t="s">
        <v>112</v>
      </c>
      <c r="B65" s="3" t="s">
        <v>35</v>
      </c>
      <c r="C65" s="30">
        <v>0</v>
      </c>
      <c r="G65" s="30">
        <v>0</v>
      </c>
      <c r="H65" s="30">
        <v>0</v>
      </c>
      <c r="J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Z65" s="30">
        <v>0</v>
      </c>
      <c r="AD65" s="30">
        <v>0</v>
      </c>
      <c r="AE65" s="30">
        <v>0</v>
      </c>
      <c r="AF65" s="30">
        <v>0</v>
      </c>
    </row>
    <row r="66" spans="1:32" ht="13.5" customHeight="1" x14ac:dyDescent="0.25">
      <c r="A66" s="33" t="s">
        <v>113</v>
      </c>
      <c r="B66" s="3" t="s">
        <v>35</v>
      </c>
      <c r="C66" s="5">
        <v>0</v>
      </c>
      <c r="G66" s="5">
        <v>0</v>
      </c>
      <c r="H66" s="5">
        <v>0</v>
      </c>
      <c r="J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0</v>
      </c>
      <c r="AD66" s="5">
        <v>0</v>
      </c>
      <c r="AE66" s="5">
        <v>0</v>
      </c>
      <c r="AF66" s="5">
        <v>0</v>
      </c>
    </row>
    <row r="67" spans="1:32" ht="39.6" x14ac:dyDescent="0.25">
      <c r="A67" s="36" t="s">
        <v>114</v>
      </c>
      <c r="B67" s="3" t="s">
        <v>35</v>
      </c>
      <c r="C67" s="30">
        <v>0</v>
      </c>
      <c r="G67" s="30">
        <v>0</v>
      </c>
      <c r="H67" s="30">
        <v>0</v>
      </c>
      <c r="J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Z67" s="30">
        <v>0</v>
      </c>
      <c r="AD67" s="30">
        <v>0</v>
      </c>
      <c r="AE67" s="30">
        <v>0</v>
      </c>
      <c r="AF67" s="30">
        <v>0</v>
      </c>
    </row>
    <row r="68" spans="1:32" ht="39.6" x14ac:dyDescent="0.25">
      <c r="A68" s="33" t="s">
        <v>115</v>
      </c>
      <c r="B68" s="3" t="s">
        <v>35</v>
      </c>
      <c r="C68" s="5">
        <v>0</v>
      </c>
      <c r="G68" s="5">
        <v>0</v>
      </c>
      <c r="H68" s="5">
        <v>0</v>
      </c>
      <c r="J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0</v>
      </c>
      <c r="AD68" s="5">
        <v>0</v>
      </c>
      <c r="AE68" s="5">
        <v>0</v>
      </c>
      <c r="AF68" s="5">
        <v>0</v>
      </c>
    </row>
    <row r="69" spans="1:32" ht="39.6" x14ac:dyDescent="0.25">
      <c r="A69" s="36" t="s">
        <v>116</v>
      </c>
      <c r="B69" s="3" t="s">
        <v>35</v>
      </c>
      <c r="C69" s="30">
        <v>0</v>
      </c>
      <c r="G69" s="30">
        <v>0</v>
      </c>
      <c r="H69" s="30">
        <v>0</v>
      </c>
      <c r="J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Z69" s="30">
        <v>0</v>
      </c>
      <c r="AD69" s="30">
        <v>0</v>
      </c>
      <c r="AE69" s="30">
        <v>0</v>
      </c>
      <c r="AF69" s="30">
        <v>0</v>
      </c>
    </row>
    <row r="70" spans="1:32" ht="39.6" x14ac:dyDescent="0.25">
      <c r="A70" s="33" t="s">
        <v>117</v>
      </c>
      <c r="B70" s="3" t="s">
        <v>35</v>
      </c>
      <c r="C70" s="5">
        <v>0</v>
      </c>
      <c r="G70" s="5">
        <v>0</v>
      </c>
      <c r="H70" s="5">
        <v>0</v>
      </c>
      <c r="J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Z70" s="5">
        <v>0</v>
      </c>
      <c r="AD70" s="5">
        <v>0</v>
      </c>
      <c r="AE70" s="5">
        <v>0</v>
      </c>
      <c r="AF70" s="5">
        <v>0</v>
      </c>
    </row>
    <row r="71" spans="1:32" ht="39.6" x14ac:dyDescent="0.25">
      <c r="A71" s="36" t="s">
        <v>118</v>
      </c>
      <c r="B71" s="3" t="s">
        <v>35</v>
      </c>
      <c r="C71" s="30">
        <v>0</v>
      </c>
      <c r="G71" s="30">
        <v>0</v>
      </c>
      <c r="H71" s="30">
        <v>0</v>
      </c>
      <c r="J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Z71" s="30">
        <v>0</v>
      </c>
      <c r="AD71" s="30">
        <v>0</v>
      </c>
      <c r="AE71" s="30">
        <v>0</v>
      </c>
      <c r="AF71" s="30">
        <v>0</v>
      </c>
    </row>
    <row r="72" spans="1:32" ht="39.6" x14ac:dyDescent="0.25">
      <c r="A72" s="34" t="s">
        <v>119</v>
      </c>
      <c r="B72" s="3" t="s">
        <v>35</v>
      </c>
      <c r="C72" s="5">
        <v>0</v>
      </c>
      <c r="G72" s="5">
        <v>0</v>
      </c>
      <c r="H72" s="5">
        <v>0</v>
      </c>
      <c r="J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0</v>
      </c>
      <c r="AD72" s="5">
        <v>0</v>
      </c>
      <c r="AE72" s="5">
        <v>0</v>
      </c>
      <c r="AF72" s="5">
        <v>0</v>
      </c>
    </row>
    <row r="73" spans="1:32" ht="39.6" x14ac:dyDescent="0.25">
      <c r="A73" s="35" t="s">
        <v>120</v>
      </c>
      <c r="B73" s="3" t="s">
        <v>35</v>
      </c>
      <c r="C73" s="30">
        <v>0</v>
      </c>
      <c r="G73" s="30">
        <v>0</v>
      </c>
      <c r="H73" s="30">
        <v>0</v>
      </c>
      <c r="J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Z73" s="30">
        <v>0</v>
      </c>
      <c r="AD73" s="30">
        <v>0</v>
      </c>
      <c r="AE73" s="30">
        <v>0</v>
      </c>
      <c r="AF73" s="30">
        <v>0</v>
      </c>
    </row>
    <row r="74" spans="1:32" ht="39.6" x14ac:dyDescent="0.25">
      <c r="A74" s="33" t="s">
        <v>121</v>
      </c>
      <c r="B74" s="3" t="s">
        <v>35</v>
      </c>
      <c r="C74" s="5">
        <v>0</v>
      </c>
      <c r="G74" s="5">
        <v>0</v>
      </c>
      <c r="H74" s="5">
        <v>0</v>
      </c>
      <c r="J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Z74" s="5">
        <v>0</v>
      </c>
      <c r="AD74" s="5">
        <v>0</v>
      </c>
      <c r="AE74" s="5">
        <v>0</v>
      </c>
      <c r="AF74" s="5">
        <v>0</v>
      </c>
    </row>
    <row r="75" spans="1:32" ht="39" customHeight="1" x14ac:dyDescent="0.25">
      <c r="A75" s="36" t="s">
        <v>122</v>
      </c>
      <c r="B75" s="3" t="s">
        <v>35</v>
      </c>
      <c r="C75" s="30">
        <v>0</v>
      </c>
      <c r="G75" s="30">
        <v>0</v>
      </c>
      <c r="H75" s="30">
        <v>0</v>
      </c>
      <c r="J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Z75" s="30">
        <v>0</v>
      </c>
      <c r="AD75" s="30">
        <v>0</v>
      </c>
      <c r="AE75" s="30">
        <v>0</v>
      </c>
      <c r="AF75" s="30">
        <v>0</v>
      </c>
    </row>
    <row r="76" spans="1:32" ht="39" customHeight="1" x14ac:dyDescent="0.25">
      <c r="A76" s="33" t="s">
        <v>123</v>
      </c>
      <c r="B76" s="3" t="s">
        <v>35</v>
      </c>
      <c r="C76" s="5">
        <v>0</v>
      </c>
      <c r="G76" s="5">
        <v>0</v>
      </c>
      <c r="H76" s="5">
        <v>0</v>
      </c>
      <c r="J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0</v>
      </c>
      <c r="AE76" s="5">
        <v>0</v>
      </c>
      <c r="AF76" s="5">
        <v>0</v>
      </c>
    </row>
    <row r="77" spans="1:32" ht="39" customHeight="1" x14ac:dyDescent="0.25">
      <c r="A77" s="36" t="s">
        <v>124</v>
      </c>
      <c r="B77" s="3" t="s">
        <v>35</v>
      </c>
      <c r="C77" s="30">
        <v>0</v>
      </c>
      <c r="G77" s="30">
        <v>0</v>
      </c>
      <c r="H77" s="30">
        <v>0</v>
      </c>
      <c r="J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Z77" s="30">
        <v>0</v>
      </c>
      <c r="AD77" s="30">
        <v>0</v>
      </c>
      <c r="AE77" s="30">
        <v>0</v>
      </c>
      <c r="AF77" s="30">
        <v>0</v>
      </c>
    </row>
    <row r="78" spans="1:32" ht="39" customHeight="1" x14ac:dyDescent="0.25">
      <c r="A78" s="33" t="s">
        <v>125</v>
      </c>
      <c r="B78" s="3" t="s">
        <v>35</v>
      </c>
      <c r="C78" s="5">
        <v>0</v>
      </c>
      <c r="G78" s="5">
        <v>0</v>
      </c>
      <c r="H78" s="5">
        <v>0</v>
      </c>
      <c r="J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Z78" s="5">
        <v>0</v>
      </c>
      <c r="AD78" s="5">
        <v>0</v>
      </c>
      <c r="AE78" s="5">
        <v>0</v>
      </c>
      <c r="AF78" s="5">
        <v>0</v>
      </c>
    </row>
    <row r="79" spans="1:32" ht="39" customHeight="1" x14ac:dyDescent="0.25">
      <c r="A79" s="36" t="s">
        <v>126</v>
      </c>
      <c r="B79" s="3" t="s">
        <v>35</v>
      </c>
      <c r="C79" s="30">
        <v>0</v>
      </c>
      <c r="G79" s="30">
        <v>1</v>
      </c>
      <c r="H79" s="30">
        <v>0</v>
      </c>
      <c r="J79" s="30">
        <v>1</v>
      </c>
      <c r="N79" s="30">
        <v>1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Z79" s="30">
        <v>1</v>
      </c>
      <c r="AD79" s="30">
        <v>0</v>
      </c>
      <c r="AE79" s="30">
        <v>0</v>
      </c>
      <c r="AF79" s="30">
        <v>0</v>
      </c>
    </row>
    <row r="80" spans="1:32" ht="39" customHeight="1" x14ac:dyDescent="0.25">
      <c r="A80" s="34" t="s">
        <v>129</v>
      </c>
      <c r="B80" s="3" t="s">
        <v>35</v>
      </c>
      <c r="C80" s="5">
        <v>0</v>
      </c>
      <c r="G80" s="5">
        <v>1</v>
      </c>
      <c r="H80" s="5">
        <v>0</v>
      </c>
      <c r="J80" s="5">
        <v>1</v>
      </c>
      <c r="N80" s="5">
        <v>1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1</v>
      </c>
      <c r="AD80" s="5">
        <v>0</v>
      </c>
      <c r="AE80" s="5">
        <v>0</v>
      </c>
      <c r="AF80" s="5">
        <v>0</v>
      </c>
    </row>
    <row r="81" spans="1:32" ht="39" customHeight="1" x14ac:dyDescent="0.25">
      <c r="A81" s="35" t="s">
        <v>130</v>
      </c>
      <c r="B81" s="3" t="s">
        <v>35</v>
      </c>
      <c r="C81" s="30">
        <v>0</v>
      </c>
      <c r="G81" s="30">
        <v>0</v>
      </c>
      <c r="H81" s="30">
        <v>0</v>
      </c>
      <c r="J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Z81" s="30">
        <v>0</v>
      </c>
      <c r="AD81" s="30">
        <v>0</v>
      </c>
      <c r="AE81" s="30">
        <v>0</v>
      </c>
      <c r="AF81" s="30">
        <v>0</v>
      </c>
    </row>
    <row r="82" spans="1:32" ht="39" customHeight="1" x14ac:dyDescent="0.25">
      <c r="A82" s="33" t="s">
        <v>131</v>
      </c>
      <c r="B82" s="3" t="s">
        <v>35</v>
      </c>
      <c r="C82" s="5">
        <v>0</v>
      </c>
      <c r="G82" s="5">
        <v>0</v>
      </c>
      <c r="H82" s="5">
        <v>0</v>
      </c>
      <c r="J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0</v>
      </c>
      <c r="AD82" s="5">
        <v>0</v>
      </c>
      <c r="AE82" s="5">
        <v>0</v>
      </c>
      <c r="AF82" s="5">
        <v>0</v>
      </c>
    </row>
    <row r="83" spans="1:32" ht="39" customHeight="1" x14ac:dyDescent="0.25">
      <c r="A83" s="36" t="s">
        <v>132</v>
      </c>
      <c r="B83" s="3" t="s">
        <v>35</v>
      </c>
      <c r="C83" s="30">
        <v>0</v>
      </c>
      <c r="G83" s="30">
        <v>0</v>
      </c>
      <c r="H83" s="30">
        <v>0</v>
      </c>
      <c r="J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Z83" s="30">
        <v>0</v>
      </c>
      <c r="AD83" s="30">
        <v>0</v>
      </c>
      <c r="AE83" s="30">
        <v>0</v>
      </c>
      <c r="AF83" s="30">
        <v>0</v>
      </c>
    </row>
    <row r="84" spans="1:32" s="1" customFormat="1" ht="39" customHeight="1" x14ac:dyDescent="0.25">
      <c r="A84" s="33" t="s">
        <v>133</v>
      </c>
      <c r="B84" s="3" t="s">
        <v>35</v>
      </c>
      <c r="C84" s="5">
        <v>0</v>
      </c>
      <c r="D84" s="5"/>
      <c r="E84" s="5"/>
      <c r="F84" s="5"/>
      <c r="G84" s="5">
        <v>1</v>
      </c>
      <c r="H84" s="5">
        <v>0</v>
      </c>
      <c r="I84" s="5"/>
      <c r="J84" s="5">
        <v>1</v>
      </c>
      <c r="K84" s="5"/>
      <c r="L84" s="5"/>
      <c r="M84" s="5"/>
      <c r="N84" s="5">
        <v>1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/>
      <c r="Z84" s="5">
        <v>1</v>
      </c>
      <c r="AA84" s="5"/>
      <c r="AB84" s="5"/>
      <c r="AC84" s="5"/>
      <c r="AD84" s="5">
        <v>0</v>
      </c>
      <c r="AE84" s="5">
        <v>0</v>
      </c>
      <c r="AF84" s="5">
        <v>0</v>
      </c>
    </row>
    <row r="85" spans="1:32" s="1" customFormat="1" ht="39" customHeight="1" x14ac:dyDescent="0.25">
      <c r="A85" s="36" t="s">
        <v>197</v>
      </c>
      <c r="B85" s="3" t="s">
        <v>35</v>
      </c>
      <c r="C85" s="30">
        <v>0</v>
      </c>
      <c r="D85" s="5"/>
      <c r="E85" s="5"/>
      <c r="F85" s="5"/>
      <c r="G85" s="30">
        <v>0</v>
      </c>
      <c r="H85" s="30">
        <v>0</v>
      </c>
      <c r="I85" s="5"/>
      <c r="J85" s="30">
        <v>0</v>
      </c>
      <c r="K85" s="5"/>
      <c r="L85" s="5"/>
      <c r="M85" s="5"/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5"/>
      <c r="Z85" s="30">
        <v>0</v>
      </c>
      <c r="AA85" s="5"/>
      <c r="AB85" s="5"/>
      <c r="AC85" s="5"/>
      <c r="AD85" s="30">
        <v>0</v>
      </c>
      <c r="AE85" s="30">
        <v>0</v>
      </c>
      <c r="AF85" s="30">
        <v>0</v>
      </c>
    </row>
    <row r="86" spans="1:32" ht="39" customHeight="1" x14ac:dyDescent="0.25">
      <c r="A86" s="33" t="s">
        <v>134</v>
      </c>
      <c r="B86" s="3" t="s">
        <v>35</v>
      </c>
      <c r="C86" s="5">
        <v>0</v>
      </c>
      <c r="G86" s="5">
        <v>0</v>
      </c>
      <c r="H86" s="5">
        <v>0</v>
      </c>
      <c r="J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Z86" s="5">
        <v>0</v>
      </c>
      <c r="AD86" s="5">
        <v>0</v>
      </c>
      <c r="AE86" s="5">
        <v>0</v>
      </c>
      <c r="AF86" s="5">
        <v>0</v>
      </c>
    </row>
    <row r="87" spans="1:32" ht="39" customHeight="1" x14ac:dyDescent="0.25">
      <c r="A87" s="36" t="s">
        <v>135</v>
      </c>
      <c r="B87" s="3" t="s">
        <v>35</v>
      </c>
      <c r="C87" s="30">
        <v>0</v>
      </c>
      <c r="G87" s="30">
        <v>0</v>
      </c>
      <c r="H87" s="30">
        <v>0</v>
      </c>
      <c r="J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Z87" s="30">
        <v>0</v>
      </c>
      <c r="AD87" s="30">
        <v>0</v>
      </c>
      <c r="AE87" s="30">
        <v>0</v>
      </c>
      <c r="AF87" s="30">
        <v>0</v>
      </c>
    </row>
    <row r="88" spans="1:32" ht="39" customHeight="1" x14ac:dyDescent="0.25">
      <c r="A88" s="34" t="s">
        <v>196</v>
      </c>
      <c r="B88" s="3" t="s">
        <v>35</v>
      </c>
      <c r="C88" s="5">
        <v>0</v>
      </c>
      <c r="G88" s="5">
        <v>0</v>
      </c>
      <c r="H88" s="5">
        <v>0</v>
      </c>
      <c r="J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Z88" s="5">
        <v>0</v>
      </c>
      <c r="AD88" s="5">
        <v>0</v>
      </c>
      <c r="AE88" s="5">
        <v>0</v>
      </c>
      <c r="AF88" s="5">
        <v>0</v>
      </c>
    </row>
    <row r="89" spans="1:32" ht="39" customHeight="1" x14ac:dyDescent="0.25">
      <c r="A89" s="35" t="s">
        <v>136</v>
      </c>
      <c r="B89" s="3" t="s">
        <v>35</v>
      </c>
      <c r="C89" s="30">
        <v>0</v>
      </c>
      <c r="G89" s="30">
        <v>0</v>
      </c>
      <c r="H89" s="30">
        <v>0</v>
      </c>
      <c r="J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Z89" s="30">
        <v>0</v>
      </c>
      <c r="AD89" s="30">
        <v>0</v>
      </c>
      <c r="AE89" s="30">
        <v>0</v>
      </c>
      <c r="AF89" s="30">
        <v>0</v>
      </c>
    </row>
    <row r="90" spans="1:32" ht="39" customHeight="1" x14ac:dyDescent="0.25">
      <c r="A90" s="33" t="s">
        <v>137</v>
      </c>
      <c r="B90" s="3" t="s">
        <v>35</v>
      </c>
      <c r="C90" s="5">
        <v>0</v>
      </c>
      <c r="G90" s="5">
        <v>1</v>
      </c>
      <c r="H90" s="5">
        <v>0</v>
      </c>
      <c r="J90" s="5">
        <v>1</v>
      </c>
      <c r="N90" s="5">
        <v>0</v>
      </c>
      <c r="O90" s="5">
        <v>1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Z90" s="5">
        <v>1</v>
      </c>
      <c r="AD90" s="5">
        <v>0</v>
      </c>
      <c r="AE90" s="5">
        <v>0</v>
      </c>
      <c r="AF90" s="5">
        <v>0</v>
      </c>
    </row>
    <row r="91" spans="1:32" ht="39.6" x14ac:dyDescent="0.25">
      <c r="A91" s="36" t="s">
        <v>138</v>
      </c>
      <c r="B91" s="3" t="s">
        <v>35</v>
      </c>
      <c r="C91" s="30">
        <v>0</v>
      </c>
      <c r="G91" s="30">
        <v>2</v>
      </c>
      <c r="H91" s="30">
        <v>0</v>
      </c>
      <c r="J91" s="30">
        <v>2</v>
      </c>
      <c r="N91" s="30">
        <v>0</v>
      </c>
      <c r="O91" s="30">
        <v>2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Z91" s="30">
        <v>2</v>
      </c>
      <c r="AD91" s="30">
        <v>0</v>
      </c>
      <c r="AE91" s="30">
        <v>0</v>
      </c>
      <c r="AF91" s="30">
        <v>0</v>
      </c>
    </row>
    <row r="92" spans="1:32" ht="39.6" x14ac:dyDescent="0.25">
      <c r="A92" s="33" t="s">
        <v>139</v>
      </c>
      <c r="B92" s="3" t="s">
        <v>35</v>
      </c>
      <c r="C92" s="5">
        <v>0</v>
      </c>
      <c r="G92" s="5">
        <v>0</v>
      </c>
      <c r="H92" s="5">
        <v>0</v>
      </c>
      <c r="J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Z92" s="5">
        <v>0</v>
      </c>
      <c r="AD92" s="5">
        <v>0</v>
      </c>
      <c r="AE92" s="5">
        <v>0</v>
      </c>
      <c r="AF92" s="5">
        <v>0</v>
      </c>
    </row>
    <row r="93" spans="1:32" ht="39.6" x14ac:dyDescent="0.25">
      <c r="A93" s="36" t="s">
        <v>140</v>
      </c>
      <c r="B93" s="3" t="s">
        <v>35</v>
      </c>
      <c r="C93" s="30">
        <v>0</v>
      </c>
      <c r="G93" s="30">
        <v>0</v>
      </c>
      <c r="H93" s="30">
        <v>0</v>
      </c>
      <c r="J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Z93" s="30">
        <v>0</v>
      </c>
      <c r="AD93" s="30">
        <v>0</v>
      </c>
      <c r="AE93" s="30">
        <v>0</v>
      </c>
      <c r="AF93" s="30">
        <v>0</v>
      </c>
    </row>
    <row r="94" spans="1:32" ht="39.6" x14ac:dyDescent="0.25">
      <c r="A94" s="33" t="s">
        <v>141</v>
      </c>
      <c r="B94" s="3" t="s">
        <v>35</v>
      </c>
      <c r="C94" s="5">
        <v>0</v>
      </c>
      <c r="G94" s="5">
        <v>0</v>
      </c>
      <c r="H94" s="5">
        <v>0</v>
      </c>
      <c r="J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Z94" s="5">
        <v>0</v>
      </c>
      <c r="AD94" s="5">
        <v>0</v>
      </c>
      <c r="AE94" s="5">
        <v>0</v>
      </c>
      <c r="AF94" s="5">
        <v>0</v>
      </c>
    </row>
    <row r="95" spans="1:32" ht="39.6" x14ac:dyDescent="0.25">
      <c r="A95" s="36" t="s">
        <v>142</v>
      </c>
      <c r="B95" s="3" t="s">
        <v>35</v>
      </c>
      <c r="C95" s="30">
        <v>0</v>
      </c>
      <c r="G95" s="30">
        <v>0</v>
      </c>
      <c r="H95" s="30">
        <v>0</v>
      </c>
      <c r="J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Z95" s="30">
        <v>0</v>
      </c>
      <c r="AD95" s="30">
        <v>0</v>
      </c>
      <c r="AE95" s="30">
        <v>0</v>
      </c>
      <c r="AF95" s="30">
        <v>0</v>
      </c>
    </row>
    <row r="96" spans="1:32" ht="39.6" x14ac:dyDescent="0.25">
      <c r="A96" s="34" t="s">
        <v>143</v>
      </c>
      <c r="B96" s="3" t="s">
        <v>35</v>
      </c>
      <c r="C96" s="5">
        <v>0</v>
      </c>
      <c r="G96" s="5">
        <v>1</v>
      </c>
      <c r="H96" s="5">
        <v>0</v>
      </c>
      <c r="J96" s="5">
        <v>1</v>
      </c>
      <c r="N96" s="5">
        <v>1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Z96" s="5">
        <v>1</v>
      </c>
      <c r="AD96" s="5">
        <v>0</v>
      </c>
      <c r="AE96" s="5">
        <v>0</v>
      </c>
      <c r="AF96" s="5">
        <v>0</v>
      </c>
    </row>
    <row r="97" spans="1:32" ht="39.6" x14ac:dyDescent="0.25">
      <c r="A97" s="35" t="s">
        <v>144</v>
      </c>
      <c r="B97" s="3" t="s">
        <v>35</v>
      </c>
      <c r="C97" s="30">
        <v>0</v>
      </c>
      <c r="G97" s="30">
        <v>0</v>
      </c>
      <c r="H97" s="30">
        <v>0</v>
      </c>
      <c r="J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Z97" s="30">
        <v>0</v>
      </c>
      <c r="AD97" s="30">
        <v>0</v>
      </c>
      <c r="AE97" s="30">
        <v>0</v>
      </c>
      <c r="AF97" s="30">
        <v>0</v>
      </c>
    </row>
    <row r="98" spans="1:32" ht="42.75" customHeight="1" x14ac:dyDescent="0.25">
      <c r="A98" s="33" t="s">
        <v>195</v>
      </c>
      <c r="B98" s="3" t="s">
        <v>35</v>
      </c>
      <c r="C98" s="5">
        <v>0</v>
      </c>
      <c r="G98" s="5">
        <v>0</v>
      </c>
      <c r="H98" s="5">
        <v>0</v>
      </c>
      <c r="J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0</v>
      </c>
      <c r="AD98" s="5">
        <v>0</v>
      </c>
      <c r="AE98" s="5">
        <v>0</v>
      </c>
      <c r="AF98" s="5">
        <v>0</v>
      </c>
    </row>
    <row r="99" spans="1:32" ht="39.6" x14ac:dyDescent="0.25">
      <c r="A99" s="36" t="s">
        <v>145</v>
      </c>
      <c r="B99" s="3" t="s">
        <v>35</v>
      </c>
      <c r="C99" s="30">
        <v>0</v>
      </c>
      <c r="G99" s="30">
        <v>0</v>
      </c>
      <c r="H99" s="30">
        <v>0</v>
      </c>
      <c r="J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Z99" s="30">
        <v>0</v>
      </c>
      <c r="AD99" s="30">
        <v>0</v>
      </c>
      <c r="AE99" s="30">
        <v>0</v>
      </c>
      <c r="AF99" s="30">
        <v>0</v>
      </c>
    </row>
    <row r="100" spans="1:32" ht="39.6" x14ac:dyDescent="0.25">
      <c r="A100" s="33" t="s">
        <v>146</v>
      </c>
      <c r="B100" s="3" t="s">
        <v>35</v>
      </c>
      <c r="C100" s="5">
        <v>0</v>
      </c>
      <c r="G100" s="5">
        <v>1</v>
      </c>
      <c r="H100" s="5">
        <v>0</v>
      </c>
      <c r="J100" s="5">
        <v>1</v>
      </c>
      <c r="N100" s="5">
        <v>1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Z100" s="5">
        <v>1</v>
      </c>
      <c r="AD100" s="5">
        <v>0</v>
      </c>
      <c r="AE100" s="5">
        <v>0</v>
      </c>
      <c r="AF100" s="5">
        <v>0</v>
      </c>
    </row>
    <row r="101" spans="1:32" ht="39.6" x14ac:dyDescent="0.25">
      <c r="A101" s="36" t="s">
        <v>147</v>
      </c>
      <c r="B101" s="3" t="s">
        <v>35</v>
      </c>
      <c r="C101" s="30">
        <v>0</v>
      </c>
      <c r="G101" s="30">
        <v>1</v>
      </c>
      <c r="H101" s="30">
        <v>0</v>
      </c>
      <c r="J101" s="30">
        <v>1</v>
      </c>
      <c r="N101" s="30">
        <v>1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Z101" s="30">
        <v>1</v>
      </c>
      <c r="AD101" s="30">
        <v>0</v>
      </c>
      <c r="AE101" s="30">
        <v>0</v>
      </c>
      <c r="AF101" s="30">
        <v>0</v>
      </c>
    </row>
    <row r="102" spans="1:32" ht="39.6" x14ac:dyDescent="0.25">
      <c r="A102" s="33" t="s">
        <v>148</v>
      </c>
      <c r="B102" s="3" t="s">
        <v>35</v>
      </c>
      <c r="C102" s="5">
        <v>0</v>
      </c>
      <c r="G102" s="5">
        <v>1</v>
      </c>
      <c r="H102" s="5">
        <v>0</v>
      </c>
      <c r="J102" s="5">
        <v>1</v>
      </c>
      <c r="N102" s="5">
        <v>1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Z102" s="5">
        <v>1</v>
      </c>
      <c r="AD102" s="5">
        <v>0</v>
      </c>
      <c r="AE102" s="5">
        <v>0</v>
      </c>
      <c r="AF102" s="5">
        <v>0</v>
      </c>
    </row>
    <row r="103" spans="1:32" ht="39.6" x14ac:dyDescent="0.25">
      <c r="A103" s="36" t="s">
        <v>149</v>
      </c>
      <c r="B103" s="3" t="s">
        <v>35</v>
      </c>
      <c r="C103" s="30">
        <v>0</v>
      </c>
      <c r="G103" s="30">
        <v>0</v>
      </c>
      <c r="H103" s="30">
        <v>0</v>
      </c>
      <c r="J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Z103" s="30">
        <v>0</v>
      </c>
      <c r="AD103" s="30">
        <v>0</v>
      </c>
      <c r="AE103" s="30">
        <v>0</v>
      </c>
      <c r="AF103" s="30">
        <v>0</v>
      </c>
    </row>
    <row r="104" spans="1:32" ht="39.6" x14ac:dyDescent="0.25">
      <c r="A104" s="34" t="s">
        <v>150</v>
      </c>
      <c r="B104" s="3" t="s">
        <v>35</v>
      </c>
      <c r="C104" s="5">
        <v>0</v>
      </c>
      <c r="G104" s="5">
        <v>0</v>
      </c>
      <c r="H104" s="5">
        <v>0</v>
      </c>
      <c r="J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Z104" s="5">
        <v>0</v>
      </c>
      <c r="AD104" s="5">
        <v>0</v>
      </c>
      <c r="AE104" s="5">
        <v>0</v>
      </c>
      <c r="AF104" s="5">
        <v>0</v>
      </c>
    </row>
    <row r="105" spans="1:32" ht="39.6" x14ac:dyDescent="0.25">
      <c r="A105" s="35" t="s">
        <v>151</v>
      </c>
      <c r="B105" s="3" t="s">
        <v>35</v>
      </c>
      <c r="C105" s="30">
        <v>0</v>
      </c>
      <c r="G105" s="30">
        <v>0</v>
      </c>
      <c r="H105" s="30">
        <v>0</v>
      </c>
      <c r="J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Z105" s="30">
        <v>0</v>
      </c>
      <c r="AD105" s="30">
        <v>0</v>
      </c>
      <c r="AE105" s="30">
        <v>0</v>
      </c>
      <c r="AF105" s="30">
        <v>0</v>
      </c>
    </row>
    <row r="106" spans="1:32" ht="39.6" x14ac:dyDescent="0.25">
      <c r="A106" s="33" t="s">
        <v>152</v>
      </c>
      <c r="B106" s="3" t="s">
        <v>35</v>
      </c>
      <c r="C106" s="5">
        <v>0</v>
      </c>
      <c r="G106" s="5">
        <v>0</v>
      </c>
      <c r="H106" s="5">
        <v>0</v>
      </c>
      <c r="J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Z106" s="5">
        <v>0</v>
      </c>
      <c r="AD106" s="5">
        <v>0</v>
      </c>
      <c r="AE106" s="5">
        <v>0</v>
      </c>
      <c r="AF106" s="5">
        <v>0</v>
      </c>
    </row>
    <row r="107" spans="1:32" ht="39.6" x14ac:dyDescent="0.25">
      <c r="A107" s="36" t="s">
        <v>153</v>
      </c>
      <c r="B107" s="3" t="s">
        <v>35</v>
      </c>
      <c r="C107" s="30">
        <v>0</v>
      </c>
      <c r="G107" s="30">
        <v>0</v>
      </c>
      <c r="H107" s="30">
        <v>0</v>
      </c>
      <c r="J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Z107" s="30">
        <v>0</v>
      </c>
      <c r="AD107" s="30">
        <v>0</v>
      </c>
      <c r="AE107" s="30">
        <v>0</v>
      </c>
      <c r="AF107" s="30">
        <v>0</v>
      </c>
    </row>
    <row r="108" spans="1:32" ht="39.6" x14ac:dyDescent="0.25">
      <c r="A108" s="33" t="s">
        <v>154</v>
      </c>
      <c r="B108" s="3" t="s">
        <v>35</v>
      </c>
      <c r="C108" s="5">
        <v>0</v>
      </c>
      <c r="G108" s="5">
        <v>0</v>
      </c>
      <c r="H108" s="5">
        <v>0</v>
      </c>
      <c r="J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Z108" s="5">
        <v>0</v>
      </c>
      <c r="AD108" s="5">
        <v>0</v>
      </c>
      <c r="AE108" s="5">
        <v>0</v>
      </c>
      <c r="AF108" s="5">
        <v>0</v>
      </c>
    </row>
    <row r="109" spans="1:32" ht="39.6" x14ac:dyDescent="0.25">
      <c r="A109" s="36" t="s">
        <v>155</v>
      </c>
      <c r="B109" s="3" t="s">
        <v>35</v>
      </c>
      <c r="C109" s="30">
        <v>0</v>
      </c>
      <c r="G109" s="30">
        <v>0</v>
      </c>
      <c r="H109" s="30">
        <v>0</v>
      </c>
      <c r="J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Z109" s="30">
        <v>0</v>
      </c>
      <c r="AD109" s="30">
        <v>0</v>
      </c>
      <c r="AE109" s="30">
        <v>0</v>
      </c>
      <c r="AF109" s="30">
        <v>0</v>
      </c>
    </row>
    <row r="110" spans="1:32" ht="39.6" x14ac:dyDescent="0.25">
      <c r="A110" s="33" t="s">
        <v>156</v>
      </c>
      <c r="B110" s="3" t="s">
        <v>35</v>
      </c>
      <c r="C110" s="5">
        <v>0</v>
      </c>
      <c r="G110" s="5">
        <v>0</v>
      </c>
      <c r="H110" s="5">
        <v>0</v>
      </c>
      <c r="J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Z110" s="5">
        <v>0</v>
      </c>
      <c r="AD110" s="5">
        <v>0</v>
      </c>
      <c r="AE110" s="5">
        <v>0</v>
      </c>
      <c r="AF110" s="5">
        <v>0</v>
      </c>
    </row>
    <row r="111" spans="1:32" ht="39.6" x14ac:dyDescent="0.25">
      <c r="A111" s="36" t="s">
        <v>157</v>
      </c>
      <c r="B111" s="3" t="s">
        <v>35</v>
      </c>
      <c r="C111" s="30">
        <v>0</v>
      </c>
      <c r="G111" s="30">
        <v>0</v>
      </c>
      <c r="H111" s="30">
        <v>0</v>
      </c>
      <c r="J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Z111" s="30">
        <v>0</v>
      </c>
      <c r="AD111" s="30">
        <v>0</v>
      </c>
      <c r="AE111" s="30">
        <v>0</v>
      </c>
      <c r="AF111" s="30">
        <v>0</v>
      </c>
    </row>
    <row r="112" spans="1:32" ht="39.6" x14ac:dyDescent="0.25">
      <c r="A112" s="34" t="s">
        <v>158</v>
      </c>
      <c r="B112" s="3" t="s">
        <v>35</v>
      </c>
      <c r="C112" s="5">
        <v>0</v>
      </c>
      <c r="G112" s="5">
        <v>0</v>
      </c>
      <c r="H112" s="5">
        <v>0</v>
      </c>
      <c r="J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Z112" s="5">
        <v>0</v>
      </c>
      <c r="AD112" s="5">
        <v>0</v>
      </c>
      <c r="AE112" s="5">
        <v>0</v>
      </c>
      <c r="AF112" s="5">
        <v>0</v>
      </c>
    </row>
    <row r="113" spans="1:32" ht="39.6" x14ac:dyDescent="0.25">
      <c r="A113" s="35" t="s">
        <v>174</v>
      </c>
      <c r="B113" s="3" t="s">
        <v>35</v>
      </c>
      <c r="C113" s="30">
        <v>0</v>
      </c>
      <c r="G113" s="30">
        <v>0</v>
      </c>
      <c r="H113" s="30">
        <v>0</v>
      </c>
      <c r="J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Z113" s="30">
        <v>0</v>
      </c>
      <c r="AD113" s="30">
        <v>0</v>
      </c>
      <c r="AE113" s="30">
        <v>0</v>
      </c>
      <c r="AF113" s="30">
        <v>0</v>
      </c>
    </row>
    <row r="114" spans="1:32" ht="39.6" x14ac:dyDescent="0.25">
      <c r="A114" s="33" t="s">
        <v>175</v>
      </c>
      <c r="B114" s="3" t="s">
        <v>35</v>
      </c>
      <c r="C114" s="5">
        <v>0</v>
      </c>
      <c r="G114" s="5">
        <v>2</v>
      </c>
      <c r="H114" s="5">
        <v>0</v>
      </c>
      <c r="J114" s="5">
        <v>2</v>
      </c>
      <c r="N114" s="5">
        <v>0</v>
      </c>
      <c r="O114" s="5">
        <v>1</v>
      </c>
      <c r="P114" s="5">
        <v>1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Z114" s="5">
        <v>2</v>
      </c>
      <c r="AD114" s="5">
        <v>0</v>
      </c>
      <c r="AE114" s="5">
        <v>0</v>
      </c>
      <c r="AF114" s="5">
        <v>0</v>
      </c>
    </row>
    <row r="115" spans="1:32" ht="39.6" x14ac:dyDescent="0.25">
      <c r="A115" s="36" t="s">
        <v>176</v>
      </c>
      <c r="B115" s="3" t="s">
        <v>35</v>
      </c>
      <c r="C115" s="30">
        <v>0</v>
      </c>
      <c r="G115" s="30">
        <v>0</v>
      </c>
      <c r="H115" s="30">
        <v>0</v>
      </c>
      <c r="J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Z115" s="30">
        <v>0</v>
      </c>
      <c r="AD115" s="30">
        <v>0</v>
      </c>
      <c r="AE115" s="30">
        <v>0</v>
      </c>
      <c r="AF115" s="30">
        <v>0</v>
      </c>
    </row>
    <row r="116" spans="1:32" ht="39.6" x14ac:dyDescent="0.25">
      <c r="A116" s="33" t="s">
        <v>177</v>
      </c>
      <c r="B116" s="3" t="s">
        <v>35</v>
      </c>
      <c r="C116" s="5">
        <v>0</v>
      </c>
      <c r="G116" s="5">
        <v>0</v>
      </c>
      <c r="H116" s="5">
        <v>0</v>
      </c>
      <c r="J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Z116" s="5">
        <v>0</v>
      </c>
      <c r="AD116" s="5">
        <v>0</v>
      </c>
      <c r="AE116" s="5">
        <v>0</v>
      </c>
      <c r="AF116" s="5">
        <v>0</v>
      </c>
    </row>
    <row r="117" spans="1:32" ht="39.6" x14ac:dyDescent="0.25">
      <c r="A117" s="53" t="s">
        <v>201</v>
      </c>
      <c r="B117" s="3" t="s">
        <v>35</v>
      </c>
      <c r="C117" s="30">
        <v>0</v>
      </c>
      <c r="G117" s="30">
        <v>0</v>
      </c>
      <c r="H117" s="30">
        <v>0</v>
      </c>
      <c r="J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Z117" s="30">
        <v>0</v>
      </c>
      <c r="AD117" s="30">
        <v>0</v>
      </c>
      <c r="AE117" s="30">
        <v>0</v>
      </c>
      <c r="AF117" s="30">
        <v>0</v>
      </c>
    </row>
    <row r="118" spans="1:32" ht="39.6" x14ac:dyDescent="0.25">
      <c r="A118" s="34" t="s">
        <v>202</v>
      </c>
      <c r="B118" s="3" t="s">
        <v>35</v>
      </c>
      <c r="C118" s="5">
        <v>0</v>
      </c>
      <c r="G118" s="5">
        <v>0</v>
      </c>
      <c r="H118" s="5">
        <v>0</v>
      </c>
      <c r="J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Z118" s="5">
        <v>0</v>
      </c>
      <c r="AD118" s="5">
        <v>0</v>
      </c>
      <c r="AE118" s="5">
        <v>0</v>
      </c>
      <c r="AF118" s="5">
        <v>0</v>
      </c>
    </row>
    <row r="119" spans="1:32" ht="39.6" x14ac:dyDescent="0.25">
      <c r="A119" s="36" t="s">
        <v>159</v>
      </c>
      <c r="B119" s="3" t="s">
        <v>35</v>
      </c>
      <c r="C119" s="30">
        <v>0</v>
      </c>
      <c r="G119" s="30">
        <v>0</v>
      </c>
      <c r="H119" s="30">
        <v>0</v>
      </c>
      <c r="J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Z119" s="30">
        <v>0</v>
      </c>
      <c r="AD119" s="30">
        <v>0</v>
      </c>
      <c r="AE119" s="30">
        <v>0</v>
      </c>
      <c r="AF119" s="30">
        <v>0</v>
      </c>
    </row>
    <row r="120" spans="1:32" ht="39.6" x14ac:dyDescent="0.25">
      <c r="A120" s="34" t="s">
        <v>160</v>
      </c>
      <c r="B120" s="3" t="s">
        <v>35</v>
      </c>
      <c r="C120" s="5">
        <v>0</v>
      </c>
      <c r="G120" s="5">
        <v>0</v>
      </c>
      <c r="H120" s="5">
        <v>0</v>
      </c>
      <c r="J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Z120" s="5">
        <v>0</v>
      </c>
      <c r="AD120" s="5">
        <v>0</v>
      </c>
      <c r="AE120" s="5">
        <v>0</v>
      </c>
      <c r="AF120" s="5">
        <v>0</v>
      </c>
    </row>
    <row r="121" spans="1:32" ht="39.6" x14ac:dyDescent="0.25">
      <c r="A121" s="35" t="s">
        <v>180</v>
      </c>
      <c r="B121" s="3" t="s">
        <v>35</v>
      </c>
      <c r="C121" s="30">
        <v>0</v>
      </c>
      <c r="G121" s="30">
        <v>0</v>
      </c>
      <c r="H121" s="30">
        <v>0</v>
      </c>
      <c r="J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Z121" s="30">
        <v>0</v>
      </c>
      <c r="AD121" s="30">
        <v>0</v>
      </c>
      <c r="AE121" s="30">
        <v>0</v>
      </c>
      <c r="AF121" s="30">
        <v>0</v>
      </c>
    </row>
    <row r="122" spans="1:32" ht="39.6" x14ac:dyDescent="0.25">
      <c r="A122" s="33" t="s">
        <v>181</v>
      </c>
      <c r="B122" s="3" t="s">
        <v>35</v>
      </c>
      <c r="C122" s="5">
        <v>0</v>
      </c>
      <c r="G122" s="5">
        <v>0</v>
      </c>
      <c r="H122" s="5">
        <v>0</v>
      </c>
      <c r="J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Z122" s="5">
        <v>0</v>
      </c>
      <c r="AD122" s="5">
        <v>0</v>
      </c>
      <c r="AE122" s="5">
        <v>0</v>
      </c>
      <c r="AF122" s="5">
        <v>0</v>
      </c>
    </row>
    <row r="123" spans="1:32" ht="39.6" x14ac:dyDescent="0.25">
      <c r="A123" s="36" t="s">
        <v>182</v>
      </c>
      <c r="B123" s="3" t="s">
        <v>35</v>
      </c>
      <c r="C123" s="5">
        <v>0</v>
      </c>
      <c r="G123" s="5">
        <v>0</v>
      </c>
      <c r="H123" s="5">
        <v>0</v>
      </c>
      <c r="J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Z123" s="5">
        <v>0</v>
      </c>
      <c r="AD123" s="5">
        <v>0</v>
      </c>
      <c r="AE123" s="5">
        <v>0</v>
      </c>
      <c r="AF123" s="5">
        <v>0</v>
      </c>
    </row>
    <row r="124" spans="1:32" ht="26.4" x14ac:dyDescent="0.25">
      <c r="A124" s="33" t="s">
        <v>161</v>
      </c>
      <c r="B124" s="3" t="s">
        <v>35</v>
      </c>
      <c r="C124" s="30">
        <v>0</v>
      </c>
      <c r="G124" s="30">
        <v>0</v>
      </c>
      <c r="H124" s="30">
        <v>0</v>
      </c>
      <c r="J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Z124" s="30">
        <v>0</v>
      </c>
      <c r="AD124" s="30">
        <v>0</v>
      </c>
      <c r="AE124" s="30">
        <v>0</v>
      </c>
      <c r="AF124" s="30">
        <v>0</v>
      </c>
    </row>
    <row r="125" spans="1:32" ht="39.6" x14ac:dyDescent="0.25">
      <c r="A125" s="36" t="s">
        <v>162</v>
      </c>
      <c r="B125" s="3" t="s">
        <v>35</v>
      </c>
      <c r="C125" s="5">
        <v>0</v>
      </c>
      <c r="G125" s="5">
        <v>0</v>
      </c>
      <c r="H125" s="5">
        <v>0</v>
      </c>
      <c r="J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Z125" s="5">
        <v>0</v>
      </c>
      <c r="AD125" s="5">
        <v>0</v>
      </c>
      <c r="AE125" s="5">
        <v>0</v>
      </c>
      <c r="AF125" s="5">
        <v>0</v>
      </c>
    </row>
    <row r="126" spans="1:32" ht="39.6" x14ac:dyDescent="0.25">
      <c r="A126" s="33" t="s">
        <v>163</v>
      </c>
      <c r="B126" s="3" t="s">
        <v>35</v>
      </c>
      <c r="C126" s="30">
        <v>0</v>
      </c>
      <c r="G126" s="30">
        <v>0</v>
      </c>
      <c r="H126" s="30">
        <v>0</v>
      </c>
      <c r="J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Z126" s="30">
        <v>0</v>
      </c>
      <c r="AD126" s="30">
        <v>0</v>
      </c>
      <c r="AE126" s="30">
        <v>0</v>
      </c>
      <c r="AF126" s="30">
        <v>0</v>
      </c>
    </row>
    <row r="127" spans="1:32" ht="39.6" x14ac:dyDescent="0.25">
      <c r="A127" s="36" t="s">
        <v>194</v>
      </c>
      <c r="B127" s="3" t="s">
        <v>35</v>
      </c>
      <c r="C127" s="5">
        <v>0</v>
      </c>
      <c r="G127" s="5">
        <v>0</v>
      </c>
      <c r="H127" s="5">
        <v>0</v>
      </c>
      <c r="J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Z127" s="5">
        <v>0</v>
      </c>
      <c r="AD127" s="5">
        <v>0</v>
      </c>
      <c r="AE127" s="5">
        <v>0</v>
      </c>
      <c r="AF127" s="5">
        <v>0</v>
      </c>
    </row>
    <row r="128" spans="1:32" ht="39.6" x14ac:dyDescent="0.25">
      <c r="A128" s="34" t="s">
        <v>186</v>
      </c>
      <c r="B128" s="3" t="s">
        <v>35</v>
      </c>
      <c r="C128" s="5">
        <v>0</v>
      </c>
      <c r="G128" s="5">
        <v>0</v>
      </c>
      <c r="H128" s="5">
        <v>0</v>
      </c>
      <c r="J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Z128" s="5">
        <v>0</v>
      </c>
      <c r="AD128" s="5">
        <v>0</v>
      </c>
      <c r="AE128" s="5">
        <v>0</v>
      </c>
      <c r="AF128" s="5">
        <v>0</v>
      </c>
    </row>
    <row r="129" spans="1:32" ht="39.6" x14ac:dyDescent="0.25">
      <c r="A129" s="35" t="s">
        <v>187</v>
      </c>
      <c r="B129" s="3" t="s">
        <v>35</v>
      </c>
      <c r="C129" s="30">
        <v>0</v>
      </c>
      <c r="G129" s="30">
        <v>0</v>
      </c>
      <c r="H129" s="30">
        <v>0</v>
      </c>
      <c r="J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Z129" s="30">
        <v>0</v>
      </c>
      <c r="AD129" s="30">
        <v>0</v>
      </c>
      <c r="AE129" s="30">
        <v>0</v>
      </c>
      <c r="AF129" s="30">
        <v>0</v>
      </c>
    </row>
    <row r="130" spans="1:32" ht="39.6" x14ac:dyDescent="0.25">
      <c r="A130" s="33" t="s">
        <v>164</v>
      </c>
      <c r="B130" s="3" t="s">
        <v>35</v>
      </c>
      <c r="C130" s="5">
        <v>0</v>
      </c>
      <c r="G130" s="5">
        <v>0</v>
      </c>
      <c r="H130" s="5">
        <v>0</v>
      </c>
      <c r="J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Z130" s="5">
        <v>0</v>
      </c>
      <c r="AD130" s="5">
        <v>0</v>
      </c>
      <c r="AE130" s="5">
        <v>0</v>
      </c>
      <c r="AF130" s="5">
        <v>0</v>
      </c>
    </row>
    <row r="131" spans="1:32" ht="39.6" x14ac:dyDescent="0.25">
      <c r="A131" s="36" t="s">
        <v>165</v>
      </c>
      <c r="B131" s="3" t="s">
        <v>35</v>
      </c>
      <c r="C131" s="30">
        <v>0</v>
      </c>
      <c r="G131" s="30">
        <v>0</v>
      </c>
      <c r="H131" s="30">
        <v>0</v>
      </c>
      <c r="J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Z131" s="30">
        <v>0</v>
      </c>
      <c r="AD131" s="30">
        <v>0</v>
      </c>
      <c r="AE131" s="30">
        <v>0</v>
      </c>
      <c r="AF131" s="30">
        <v>0</v>
      </c>
    </row>
    <row r="132" spans="1:32" ht="39.6" x14ac:dyDescent="0.25">
      <c r="A132" s="33" t="s">
        <v>166</v>
      </c>
      <c r="B132" s="3" t="s">
        <v>35</v>
      </c>
      <c r="C132" s="5">
        <v>0</v>
      </c>
      <c r="G132" s="5">
        <v>0</v>
      </c>
      <c r="H132" s="5">
        <v>0</v>
      </c>
      <c r="J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Z132" s="5">
        <v>0</v>
      </c>
      <c r="AD132" s="5">
        <v>0</v>
      </c>
      <c r="AE132" s="5">
        <v>0</v>
      </c>
      <c r="AF132" s="5">
        <v>0</v>
      </c>
    </row>
    <row r="133" spans="1:32" ht="39.6" x14ac:dyDescent="0.25">
      <c r="A133" s="36" t="s">
        <v>167</v>
      </c>
      <c r="B133" s="3" t="s">
        <v>35</v>
      </c>
      <c r="C133" s="5">
        <v>0</v>
      </c>
      <c r="G133" s="5">
        <v>0</v>
      </c>
      <c r="H133" s="5">
        <v>0</v>
      </c>
      <c r="J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Z133" s="5">
        <v>0</v>
      </c>
      <c r="AD133" s="5">
        <v>0</v>
      </c>
      <c r="AE133" s="5">
        <v>0</v>
      </c>
      <c r="AF133" s="5">
        <v>0</v>
      </c>
    </row>
    <row r="134" spans="1:32" ht="39.6" x14ac:dyDescent="0.25">
      <c r="A134" s="33" t="s">
        <v>168</v>
      </c>
      <c r="B134" s="3" t="s">
        <v>35</v>
      </c>
      <c r="C134" s="30">
        <v>0</v>
      </c>
      <c r="G134" s="30">
        <v>0</v>
      </c>
      <c r="H134" s="30">
        <v>0</v>
      </c>
      <c r="J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Z134" s="30">
        <v>0</v>
      </c>
      <c r="AD134" s="30">
        <v>0</v>
      </c>
      <c r="AE134" s="30">
        <v>0</v>
      </c>
      <c r="AF134" s="30">
        <v>0</v>
      </c>
    </row>
    <row r="135" spans="1:32" ht="39.6" x14ac:dyDescent="0.25">
      <c r="A135" s="36" t="s">
        <v>169</v>
      </c>
      <c r="B135" s="3" t="s">
        <v>35</v>
      </c>
      <c r="C135" s="5">
        <v>0</v>
      </c>
      <c r="G135" s="5">
        <v>0</v>
      </c>
      <c r="H135" s="5">
        <v>0</v>
      </c>
      <c r="J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Z135" s="5">
        <v>0</v>
      </c>
      <c r="AD135" s="5">
        <v>0</v>
      </c>
      <c r="AE135" s="5">
        <v>0</v>
      </c>
      <c r="AF135" s="5">
        <v>0</v>
      </c>
    </row>
    <row r="136" spans="1:32" ht="39.6" x14ac:dyDescent="0.25">
      <c r="A136" s="34" t="s">
        <v>170</v>
      </c>
      <c r="B136" s="3" t="s">
        <v>35</v>
      </c>
      <c r="C136" s="30">
        <v>0</v>
      </c>
      <c r="G136" s="30">
        <v>0</v>
      </c>
      <c r="H136" s="30">
        <v>0</v>
      </c>
      <c r="J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Z136" s="30">
        <v>0</v>
      </c>
      <c r="AD136" s="30">
        <v>0</v>
      </c>
      <c r="AE136" s="30">
        <v>0</v>
      </c>
      <c r="AF136" s="30">
        <v>0</v>
      </c>
    </row>
    <row r="137" spans="1:32" ht="39.6" x14ac:dyDescent="0.25">
      <c r="A137" s="35" t="s">
        <v>171</v>
      </c>
      <c r="B137" s="3" t="s">
        <v>35</v>
      </c>
      <c r="C137" s="5">
        <v>0</v>
      </c>
      <c r="G137" s="5">
        <v>0</v>
      </c>
      <c r="H137" s="5">
        <v>0</v>
      </c>
      <c r="J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Z137" s="5">
        <v>0</v>
      </c>
      <c r="AD137" s="5">
        <v>0</v>
      </c>
      <c r="AE137" s="5">
        <v>0</v>
      </c>
      <c r="AF137" s="5">
        <v>0</v>
      </c>
    </row>
    <row r="138" spans="1:32" ht="39.6" x14ac:dyDescent="0.25">
      <c r="A138" s="33" t="s">
        <v>62</v>
      </c>
      <c r="B138" s="3" t="s">
        <v>35</v>
      </c>
      <c r="C138" s="5">
        <v>0</v>
      </c>
      <c r="G138" s="5">
        <v>0</v>
      </c>
      <c r="H138" s="5">
        <v>0</v>
      </c>
      <c r="J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Z138" s="5">
        <v>0</v>
      </c>
      <c r="AD138" s="5">
        <v>0</v>
      </c>
      <c r="AE138" s="5">
        <v>0</v>
      </c>
      <c r="AF138" s="5">
        <v>0</v>
      </c>
    </row>
    <row r="139" spans="1:32" ht="39.6" x14ac:dyDescent="0.25">
      <c r="A139" s="36" t="s">
        <v>63</v>
      </c>
      <c r="B139" s="3" t="s">
        <v>35</v>
      </c>
      <c r="C139" s="30">
        <v>0</v>
      </c>
      <c r="G139" s="30">
        <v>0</v>
      </c>
      <c r="H139" s="30">
        <v>0</v>
      </c>
      <c r="J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Z139" s="30">
        <v>0</v>
      </c>
      <c r="AD139" s="30">
        <v>0</v>
      </c>
      <c r="AE139" s="30">
        <v>0</v>
      </c>
      <c r="AF139" s="30">
        <v>0</v>
      </c>
    </row>
    <row r="140" spans="1:32" ht="39.6" x14ac:dyDescent="0.25">
      <c r="A140" s="33" t="s">
        <v>67</v>
      </c>
      <c r="B140" s="3" t="s">
        <v>35</v>
      </c>
      <c r="C140" s="5">
        <v>0</v>
      </c>
      <c r="G140" s="5">
        <v>0</v>
      </c>
      <c r="H140" s="5">
        <v>0</v>
      </c>
      <c r="J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Z140" s="5">
        <v>0</v>
      </c>
      <c r="AD140" s="5">
        <v>0</v>
      </c>
      <c r="AE140" s="5">
        <v>0</v>
      </c>
      <c r="AF140" s="5">
        <v>0</v>
      </c>
    </row>
    <row r="141" spans="1:32" ht="39.6" x14ac:dyDescent="0.25">
      <c r="A141" s="36" t="s">
        <v>68</v>
      </c>
      <c r="B141" s="3" t="s">
        <v>35</v>
      </c>
      <c r="C141" s="30">
        <v>0</v>
      </c>
      <c r="G141" s="30">
        <v>0</v>
      </c>
      <c r="H141" s="30">
        <v>0</v>
      </c>
      <c r="J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Z141" s="30">
        <v>0</v>
      </c>
      <c r="AD141" s="30">
        <v>0</v>
      </c>
      <c r="AE141" s="30">
        <v>0</v>
      </c>
      <c r="AF141" s="30">
        <v>0</v>
      </c>
    </row>
    <row r="142" spans="1:32" ht="39.6" x14ac:dyDescent="0.25">
      <c r="A142" s="33" t="s">
        <v>64</v>
      </c>
      <c r="B142" s="3" t="s">
        <v>35</v>
      </c>
      <c r="C142" s="5">
        <v>0</v>
      </c>
      <c r="G142" s="5">
        <v>0</v>
      </c>
      <c r="H142" s="5">
        <v>0</v>
      </c>
      <c r="J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Z142" s="5">
        <v>0</v>
      </c>
      <c r="AD142" s="5">
        <v>0</v>
      </c>
      <c r="AE142" s="5">
        <v>0</v>
      </c>
      <c r="AF142" s="5">
        <v>0</v>
      </c>
    </row>
    <row r="143" spans="1:32" ht="39.6" x14ac:dyDescent="0.25">
      <c r="A143" s="36" t="s">
        <v>65</v>
      </c>
      <c r="B143" s="3" t="s">
        <v>35</v>
      </c>
      <c r="C143" s="5">
        <v>0</v>
      </c>
      <c r="G143" s="5">
        <v>0</v>
      </c>
      <c r="H143" s="5">
        <v>0</v>
      </c>
      <c r="J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Z143" s="5">
        <v>0</v>
      </c>
      <c r="AD143" s="5">
        <v>0</v>
      </c>
      <c r="AE143" s="5">
        <v>0</v>
      </c>
      <c r="AF143" s="5">
        <v>0</v>
      </c>
    </row>
    <row r="144" spans="1:32" ht="39.6" x14ac:dyDescent="0.25">
      <c r="A144" s="34" t="s">
        <v>66</v>
      </c>
      <c r="B144" s="3" t="s">
        <v>35</v>
      </c>
      <c r="C144" s="30">
        <v>0</v>
      </c>
      <c r="G144" s="30">
        <v>1</v>
      </c>
      <c r="H144" s="30">
        <v>0</v>
      </c>
      <c r="J144" s="30">
        <v>1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Z144" s="30">
        <v>0</v>
      </c>
      <c r="AD144" s="30">
        <v>1</v>
      </c>
      <c r="AE144" s="30">
        <v>0</v>
      </c>
      <c r="AF144" s="30">
        <v>0</v>
      </c>
    </row>
    <row r="145" spans="1:32" ht="26.4" x14ac:dyDescent="0.25">
      <c r="A145" s="41" t="s">
        <v>26</v>
      </c>
      <c r="B145" s="3" t="s">
        <v>35</v>
      </c>
      <c r="C145" s="5">
        <v>0</v>
      </c>
      <c r="G145" s="5">
        <v>0</v>
      </c>
      <c r="H145" s="5">
        <v>0</v>
      </c>
      <c r="J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Z145" s="5">
        <v>0</v>
      </c>
      <c r="AD145" s="5">
        <v>0</v>
      </c>
      <c r="AE145" s="5">
        <v>0</v>
      </c>
      <c r="AF145" s="5">
        <v>0</v>
      </c>
    </row>
    <row r="149" spans="1:32" ht="15.6" x14ac:dyDescent="0.25">
      <c r="A149" s="25" t="s">
        <v>0</v>
      </c>
      <c r="B149" s="7"/>
      <c r="C149" s="26">
        <f>SUM(C8:C145)</f>
        <v>186</v>
      </c>
      <c r="D149" s="9">
        <f t="shared" ref="D149:AF149" si="0">SUM(D8:D145)</f>
        <v>0</v>
      </c>
      <c r="E149" s="9">
        <f t="shared" si="0"/>
        <v>0</v>
      </c>
      <c r="F149" s="9">
        <f t="shared" si="0"/>
        <v>0</v>
      </c>
      <c r="G149" s="26">
        <f t="shared" si="0"/>
        <v>1576</v>
      </c>
      <c r="H149" s="26">
        <f t="shared" si="0"/>
        <v>6</v>
      </c>
      <c r="I149" s="26">
        <f t="shared" si="0"/>
        <v>0</v>
      </c>
      <c r="J149" s="26">
        <f t="shared" si="0"/>
        <v>1582</v>
      </c>
      <c r="K149" s="9">
        <f t="shared" si="0"/>
        <v>0</v>
      </c>
      <c r="L149" s="9">
        <f t="shared" si="0"/>
        <v>0</v>
      </c>
      <c r="M149" s="9">
        <f t="shared" si="0"/>
        <v>0</v>
      </c>
      <c r="N149" s="26">
        <f t="shared" si="0"/>
        <v>44</v>
      </c>
      <c r="O149" s="26">
        <f t="shared" si="0"/>
        <v>656</v>
      </c>
      <c r="P149" s="26">
        <f t="shared" si="0"/>
        <v>64</v>
      </c>
      <c r="Q149" s="26">
        <f t="shared" si="0"/>
        <v>0</v>
      </c>
      <c r="R149" s="26">
        <f t="shared" si="0"/>
        <v>776</v>
      </c>
      <c r="S149" s="26">
        <f t="shared" si="0"/>
        <v>0</v>
      </c>
      <c r="T149" s="26">
        <f t="shared" si="0"/>
        <v>0</v>
      </c>
      <c r="U149" s="26">
        <f t="shared" si="0"/>
        <v>12</v>
      </c>
      <c r="V149" s="26">
        <f t="shared" si="0"/>
        <v>1</v>
      </c>
      <c r="W149" s="26">
        <f t="shared" si="0"/>
        <v>0</v>
      </c>
      <c r="X149" s="26">
        <f t="shared" si="0"/>
        <v>0</v>
      </c>
      <c r="Y149" s="26">
        <f t="shared" si="0"/>
        <v>0</v>
      </c>
      <c r="Z149" s="26">
        <f t="shared" si="0"/>
        <v>1553</v>
      </c>
      <c r="AA149" s="9">
        <f t="shared" si="0"/>
        <v>0</v>
      </c>
      <c r="AB149" s="9">
        <f t="shared" si="0"/>
        <v>0</v>
      </c>
      <c r="AC149" s="9">
        <f t="shared" si="0"/>
        <v>0</v>
      </c>
      <c r="AD149" s="26">
        <f t="shared" si="0"/>
        <v>212</v>
      </c>
      <c r="AE149" s="26">
        <f t="shared" si="0"/>
        <v>0</v>
      </c>
      <c r="AF149" s="26">
        <f t="shared" si="0"/>
        <v>0</v>
      </c>
    </row>
    <row r="150" spans="1:32" x14ac:dyDescent="0.25">
      <c r="A150" s="4"/>
    </row>
    <row r="151" spans="1:32" ht="41.25" customHeight="1" x14ac:dyDescent="0.25"/>
    <row r="152" spans="1:32" ht="41.25" customHeight="1" x14ac:dyDescent="0.25"/>
  </sheetData>
  <mergeCells count="3">
    <mergeCell ref="C5:AD5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152"/>
  <sheetViews>
    <sheetView view="pageBreakPreview" zoomScale="60" zoomScaleNormal="7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4140625" defaultRowHeight="15" x14ac:dyDescent="0.25"/>
  <cols>
    <col min="1" max="1" width="55.6640625" style="3" customWidth="1"/>
    <col min="2" max="2" width="5.6640625" style="3" customWidth="1"/>
    <col min="3" max="3" width="12.6640625" style="5" customWidth="1"/>
    <col min="4" max="6" width="1.6640625" style="5" customWidth="1"/>
    <col min="7" max="7" width="12.6640625" style="5" customWidth="1"/>
    <col min="8" max="8" width="14.5546875" style="5" customWidth="1"/>
    <col min="9" max="9" width="1.6640625" style="5" customWidth="1"/>
    <col min="10" max="10" width="12.6640625" style="5" customWidth="1"/>
    <col min="11" max="13" width="1.6640625" style="5" customWidth="1"/>
    <col min="14" max="24" width="21.88671875" style="5" customWidth="1"/>
    <col min="25" max="25" width="1.6640625" style="5" customWidth="1"/>
    <col min="26" max="26" width="12.6640625" style="5" customWidth="1"/>
    <col min="27" max="29" width="1.6640625" style="5" customWidth="1"/>
    <col min="30" max="32" width="12.6640625" style="5" customWidth="1"/>
    <col min="33" max="16384" width="11.44140625" style="8"/>
  </cols>
  <sheetData>
    <row r="1" spans="1:32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2" s="13" customFormat="1" ht="54.9" customHeight="1" x14ac:dyDescent="0.25">
      <c r="A2" s="55" t="s">
        <v>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44"/>
      <c r="AF2" s="44"/>
    </row>
    <row r="3" spans="1:32" s="13" customFormat="1" ht="39.9" customHeight="1" thickBot="1" x14ac:dyDescent="0.3">
      <c r="A3" s="57" t="s">
        <v>41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43"/>
      <c r="AF3" s="43"/>
    </row>
    <row r="4" spans="1:32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3" customFormat="1" ht="30" customHeight="1" thickBot="1" x14ac:dyDescent="0.35">
      <c r="A5" s="16"/>
      <c r="B5" s="17"/>
      <c r="C5" s="54" t="s">
        <v>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28"/>
      <c r="AF5" s="28"/>
    </row>
    <row r="6" spans="1:32" s="13" customFormat="1" ht="86.25" customHeight="1" thickBot="1" x14ac:dyDescent="0.3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18</v>
      </c>
      <c r="P6" s="20" t="s">
        <v>11</v>
      </c>
      <c r="Q6" s="20" t="s">
        <v>19</v>
      </c>
      <c r="R6" s="20" t="s">
        <v>12</v>
      </c>
      <c r="S6" s="20" t="s">
        <v>20</v>
      </c>
      <c r="T6" s="20" t="s">
        <v>21</v>
      </c>
      <c r="U6" s="20" t="s">
        <v>22</v>
      </c>
      <c r="V6" s="20" t="s">
        <v>23</v>
      </c>
      <c r="W6" s="20" t="s">
        <v>24</v>
      </c>
      <c r="X6" s="20" t="s">
        <v>7</v>
      </c>
      <c r="Y6" s="21"/>
      <c r="Z6" s="20" t="s">
        <v>8</v>
      </c>
      <c r="AA6" s="21"/>
      <c r="AB6" s="21"/>
      <c r="AC6" s="21"/>
      <c r="AD6" s="20" t="s">
        <v>9</v>
      </c>
      <c r="AE6" s="20" t="s">
        <v>16</v>
      </c>
      <c r="AF6" s="20" t="s">
        <v>17</v>
      </c>
    </row>
    <row r="7" spans="1:32" s="13" customFormat="1" ht="20.100000000000001" customHeight="1" x14ac:dyDescent="0.25">
      <c r="A7" s="4"/>
      <c r="B7" s="2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40.200000000000003" customHeight="1" x14ac:dyDescent="0.25">
      <c r="A8" s="34" t="s">
        <v>25</v>
      </c>
      <c r="C8" s="5">
        <f>SUM(ORDINARIO!C8+'COLECTIVOS NATURALEZA ECONÓM'!C8+'ESPECIAL INDIVIDUAL'!C8+'INDIVIDUALES D SEGURIDAD SOCIAL'!C8+'ESPECIAL COLECTIVO'!C8+EJECUCIÓN!C8+PARAPROCESALES!C8+HUELGA!C8)</f>
        <v>240</v>
      </c>
      <c r="G8" s="5">
        <f>SUM(ORDINARIO!G8+'COLECTIVOS NATURALEZA ECONÓM'!G8+'ESPECIAL INDIVIDUAL'!G8+'INDIVIDUALES D SEGURIDAD SOCIAL'!G8+'ESPECIAL COLECTIVO'!G8+EJECUCIÓN!G8+PARAPROCESALES!G8+HUELGA!G8)</f>
        <v>1784</v>
      </c>
      <c r="H8" s="5">
        <f>SUM(ORDINARIO!H8+'COLECTIVOS NATURALEZA ECONÓM'!H8+'ESPECIAL INDIVIDUAL'!H8+'INDIVIDUALES D SEGURIDAD SOCIAL'!H8+'ESPECIAL COLECTIVO'!H8+EJECUCIÓN!H8+PARAPROCESALES!H8+HUELGA!H8)</f>
        <v>15</v>
      </c>
      <c r="J8" s="5">
        <f>SUM(ORDINARIO!J8+'COLECTIVOS NATURALEZA ECONÓM'!J8+'ESPECIAL INDIVIDUAL'!J8+'INDIVIDUALES D SEGURIDAD SOCIAL'!J8+'ESPECIAL COLECTIVO'!J8+EJECUCIÓN!J8+PARAPROCESALES!J8+HUELGA!J8)</f>
        <v>1799</v>
      </c>
      <c r="N8" s="5">
        <f>SUM(ORDINARIO!N8+'COLECTIVOS NATURALEZA ECONÓM'!N8+'ESPECIAL INDIVIDUAL'!N8+'INDIVIDUALES D SEGURIDAD SOCIAL'!N8+'ESPECIAL COLECTIVO'!N8+EJECUCIÓN!N8+PARAPROCESALES!N8+HUELGA!N8)</f>
        <v>72</v>
      </c>
      <c r="O8" s="5">
        <f>SUM(ORDINARIO!O8+'COLECTIVOS NATURALEZA ECONÓM'!O8+'ESPECIAL INDIVIDUAL'!O8+'INDIVIDUALES D SEGURIDAD SOCIAL'!O8+'ESPECIAL COLECTIVO'!O8+EJECUCIÓN!O8+PARAPROCESALES!O8+HUELGA!O8)</f>
        <v>710</v>
      </c>
      <c r="P8" s="5">
        <f>SUM(ORDINARIO!P8+'COLECTIVOS NATURALEZA ECONÓM'!P8+'ESPECIAL INDIVIDUAL'!P8+'INDIVIDUALES D SEGURIDAD SOCIAL'!P8+'ESPECIAL COLECTIVO'!P8+EJECUCIÓN!P8+PARAPROCESALES!P8+HUELGA!P8)</f>
        <v>73</v>
      </c>
      <c r="Q8" s="5">
        <f>SUM(ORDINARIO!Q8+'COLECTIVOS NATURALEZA ECONÓM'!Q8+'ESPECIAL INDIVIDUAL'!Q8+'INDIVIDUALES D SEGURIDAD SOCIAL'!Q8+'ESPECIAL COLECTIVO'!Q8+EJECUCIÓN!Q8+PARAPROCESALES!Q8+HUELGA!Q8)</f>
        <v>76</v>
      </c>
      <c r="R8" s="5">
        <f>SUM(ORDINARIO!R8+'COLECTIVOS NATURALEZA ECONÓM'!R8+'ESPECIAL INDIVIDUAL'!R8+'INDIVIDUALES D SEGURIDAD SOCIAL'!R8+'ESPECIAL COLECTIVO'!R8+EJECUCIÓN!R8+PARAPROCESALES!R8+HUELGA!R8)</f>
        <v>778</v>
      </c>
      <c r="S8" s="5">
        <f>SUM(ORDINARIO!S8+'COLECTIVOS NATURALEZA ECONÓM'!S8+'ESPECIAL INDIVIDUAL'!S8+'INDIVIDUALES D SEGURIDAD SOCIAL'!S8+'ESPECIAL COLECTIVO'!S8+EJECUCIÓN!S8+PARAPROCESALES!S8+HUELGA!S8)</f>
        <v>6</v>
      </c>
      <c r="T8" s="5">
        <f>SUM(ORDINARIO!T8+'COLECTIVOS NATURALEZA ECONÓM'!T8+'ESPECIAL INDIVIDUAL'!T8+'INDIVIDUALES D SEGURIDAD SOCIAL'!T8+'ESPECIAL COLECTIVO'!T8+EJECUCIÓN!T8+PARAPROCESALES!T8+HUELGA!T8)</f>
        <v>9</v>
      </c>
      <c r="U8" s="5">
        <f>SUM(ORDINARIO!U8+'COLECTIVOS NATURALEZA ECONÓM'!U8+'ESPECIAL INDIVIDUAL'!U8+'INDIVIDUALES D SEGURIDAD SOCIAL'!U8+'ESPECIAL COLECTIVO'!U8+EJECUCIÓN!U8+PARAPROCESALES!U8+HUELGA!U8)</f>
        <v>12</v>
      </c>
      <c r="V8" s="5">
        <f>SUM(ORDINARIO!V8+'COLECTIVOS NATURALEZA ECONÓM'!V8+'ESPECIAL INDIVIDUAL'!V8+'INDIVIDUALES D SEGURIDAD SOCIAL'!V8+'ESPECIAL COLECTIVO'!V8+EJECUCIÓN!V8+PARAPROCESALES!V8+HUELGA!V8)</f>
        <v>6</v>
      </c>
      <c r="W8" s="5">
        <f>SUM(ORDINARIO!W8+'COLECTIVOS NATURALEZA ECONÓM'!W8+'ESPECIAL INDIVIDUAL'!W8+'INDIVIDUALES D SEGURIDAD SOCIAL'!W8+'ESPECIAL COLECTIVO'!W8+EJECUCIÓN!W8+PARAPROCESALES!W8+HUELGA!W8)</f>
        <v>0</v>
      </c>
      <c r="X8" s="5">
        <f>SUM(ORDINARIO!X8+'COLECTIVOS NATURALEZA ECONÓM'!X8+'ESPECIAL INDIVIDUAL'!X8+'INDIVIDUALES D SEGURIDAD SOCIAL'!X8+'ESPECIAL COLECTIVO'!X8+EJECUCIÓN!X8+PARAPROCESALES!X8+HUELGA!X8)</f>
        <v>0</v>
      </c>
      <c r="Z8" s="5">
        <f>SUM(ORDINARIO!Z8+'COLECTIVOS NATURALEZA ECONÓM'!Z8+'ESPECIAL INDIVIDUAL'!Z8+'INDIVIDUALES D SEGURIDAD SOCIAL'!Z8+'ESPECIAL COLECTIVO'!Z8+EJECUCIÓN!Z8+PARAPROCESALES!Z8+HUELGA!Z8)</f>
        <v>1742</v>
      </c>
      <c r="AD8" s="5">
        <f>SUM(ORDINARIO!AD8+'COLECTIVOS NATURALEZA ECONÓM'!AD8+'ESPECIAL INDIVIDUAL'!AD8+'INDIVIDUALES D SEGURIDAD SOCIAL'!AD8+'ESPECIAL COLECTIVO'!AD8+EJECUCIÓN!AD8+PARAPROCESALES!AD8+HUELGA!AD8)</f>
        <v>294</v>
      </c>
      <c r="AE8" s="5">
        <f>SUM(ORDINARIO!AE8+'COLECTIVOS NATURALEZA ECONÓM'!AE8+'ESPECIAL INDIVIDUAL'!AE8+'INDIVIDUALES D SEGURIDAD SOCIAL'!AE8+'ESPECIAL COLECTIVO'!AE8+EJECUCIÓN!AE8+PARAPROCESALES!AE8+HUELGA!AE8)</f>
        <v>0</v>
      </c>
      <c r="AF8" s="5">
        <f>SUM(ORDINARIO!AF8+'COLECTIVOS NATURALEZA ECONÓM'!AF8+'ESPECIAL INDIVIDUAL'!AF8+'INDIVIDUALES D SEGURIDAD SOCIAL'!AF8+'ESPECIAL COLECTIVO'!AF8+EJECUCIÓN!AF8+PARAPROCESALES!AF8+HUELGA!AF8)</f>
        <v>0</v>
      </c>
    </row>
    <row r="9" spans="1:32" ht="40.200000000000003" customHeight="1" x14ac:dyDescent="0.25">
      <c r="A9" s="35" t="s">
        <v>42</v>
      </c>
      <c r="C9" s="30">
        <f>SUM(ORDINARIO!C9+'COLECTIVOS NATURALEZA ECONÓM'!C9+'ESPECIAL INDIVIDUAL'!C9+'INDIVIDUALES D SEGURIDAD SOCIAL'!C9+'ESPECIAL COLECTIVO'!C9+EJECUCIÓN!C9+PARAPROCESALES!C9+HUELGA!C9)</f>
        <v>210</v>
      </c>
      <c r="G9" s="30">
        <f>SUM(ORDINARIO!G9+'COLECTIVOS NATURALEZA ECONÓM'!G9+'ESPECIAL INDIVIDUAL'!G9+'INDIVIDUALES D SEGURIDAD SOCIAL'!G9+'ESPECIAL COLECTIVO'!G9+EJECUCIÓN!G9+PARAPROCESALES!G9+HUELGA!G9)</f>
        <v>544</v>
      </c>
      <c r="H9" s="30">
        <f>SUM(ORDINARIO!H9+'COLECTIVOS NATURALEZA ECONÓM'!H9+'ESPECIAL INDIVIDUAL'!H9+'INDIVIDUALES D SEGURIDAD SOCIAL'!H9+'ESPECIAL COLECTIVO'!H9+EJECUCIÓN!H9+PARAPROCESALES!H9+HUELGA!H9)</f>
        <v>39</v>
      </c>
      <c r="J9" s="30">
        <f>SUM(ORDINARIO!J9+'COLECTIVOS NATURALEZA ECONÓM'!J9+'ESPECIAL INDIVIDUAL'!J9+'INDIVIDUALES D SEGURIDAD SOCIAL'!J9+'ESPECIAL COLECTIVO'!J9+EJECUCIÓN!J9+PARAPROCESALES!J9+HUELGA!J9)</f>
        <v>583</v>
      </c>
      <c r="N9" s="30">
        <f>SUM(ORDINARIO!N9+'COLECTIVOS NATURALEZA ECONÓM'!N9+'ESPECIAL INDIVIDUAL'!N9+'INDIVIDUALES D SEGURIDAD SOCIAL'!N9+'ESPECIAL COLECTIVO'!N9+EJECUCIÓN!N9+PARAPROCESALES!N9+HUELGA!N9)</f>
        <v>48</v>
      </c>
      <c r="O9" s="30">
        <f>SUM(ORDINARIO!O9+'COLECTIVOS NATURALEZA ECONÓM'!O9+'ESPECIAL INDIVIDUAL'!O9+'INDIVIDUALES D SEGURIDAD SOCIAL'!O9+'ESPECIAL COLECTIVO'!O9+EJECUCIÓN!O9+PARAPROCESALES!O9+HUELGA!O9)</f>
        <v>61</v>
      </c>
      <c r="P9" s="30">
        <f>SUM(ORDINARIO!P9+'COLECTIVOS NATURALEZA ECONÓM'!P9+'ESPECIAL INDIVIDUAL'!P9+'INDIVIDUALES D SEGURIDAD SOCIAL'!P9+'ESPECIAL COLECTIVO'!P9+EJECUCIÓN!P9+PARAPROCESALES!P9+HUELGA!P9)</f>
        <v>7</v>
      </c>
      <c r="Q9" s="30">
        <f>SUM(ORDINARIO!Q9+'COLECTIVOS NATURALEZA ECONÓM'!Q9+'ESPECIAL INDIVIDUAL'!Q9+'INDIVIDUALES D SEGURIDAD SOCIAL'!Q9+'ESPECIAL COLECTIVO'!Q9+EJECUCIÓN!Q9+PARAPROCESALES!Q9+HUELGA!Q9)</f>
        <v>200</v>
      </c>
      <c r="R9" s="30">
        <f>SUM(ORDINARIO!R9+'COLECTIVOS NATURALEZA ECONÓM'!R9+'ESPECIAL INDIVIDUAL'!R9+'INDIVIDUALES D SEGURIDAD SOCIAL'!R9+'ESPECIAL COLECTIVO'!R9+EJECUCIÓN!R9+PARAPROCESALES!R9+HUELGA!R9)</f>
        <v>41</v>
      </c>
      <c r="S9" s="30">
        <f>SUM(ORDINARIO!S9+'COLECTIVOS NATURALEZA ECONÓM'!S9+'ESPECIAL INDIVIDUAL'!S9+'INDIVIDUALES D SEGURIDAD SOCIAL'!S9+'ESPECIAL COLECTIVO'!S9+EJECUCIÓN!S9+PARAPROCESALES!S9+HUELGA!S9)</f>
        <v>58</v>
      </c>
      <c r="T9" s="30">
        <f>SUM(ORDINARIO!T9+'COLECTIVOS NATURALEZA ECONÓM'!T9+'ESPECIAL INDIVIDUAL'!T9+'INDIVIDUALES D SEGURIDAD SOCIAL'!T9+'ESPECIAL COLECTIVO'!T9+EJECUCIÓN!T9+PARAPROCESALES!T9+HUELGA!T9)</f>
        <v>51</v>
      </c>
      <c r="U9" s="30">
        <f>SUM(ORDINARIO!U9+'COLECTIVOS NATURALEZA ECONÓM'!U9+'ESPECIAL INDIVIDUAL'!U9+'INDIVIDUALES D SEGURIDAD SOCIAL'!U9+'ESPECIAL COLECTIVO'!U9+EJECUCIÓN!U9+PARAPROCESALES!U9+HUELGA!U9)</f>
        <v>0</v>
      </c>
      <c r="V9" s="30">
        <f>SUM(ORDINARIO!V9+'COLECTIVOS NATURALEZA ECONÓM'!V9+'ESPECIAL INDIVIDUAL'!V9+'INDIVIDUALES D SEGURIDAD SOCIAL'!V9+'ESPECIAL COLECTIVO'!V9+EJECUCIÓN!V9+PARAPROCESALES!V9+HUELGA!V9)</f>
        <v>1</v>
      </c>
      <c r="W9" s="30">
        <f>SUM(ORDINARIO!W9+'COLECTIVOS NATURALEZA ECONÓM'!W9+'ESPECIAL INDIVIDUAL'!W9+'INDIVIDUALES D SEGURIDAD SOCIAL'!W9+'ESPECIAL COLECTIVO'!W9+EJECUCIÓN!W9+PARAPROCESALES!W9+HUELGA!W9)</f>
        <v>0</v>
      </c>
      <c r="X9" s="30">
        <f>SUM(ORDINARIO!X9+'COLECTIVOS NATURALEZA ECONÓM'!X9+'ESPECIAL INDIVIDUAL'!X9+'INDIVIDUALES D SEGURIDAD SOCIAL'!X9+'ESPECIAL COLECTIVO'!X9+EJECUCIÓN!X9+PARAPROCESALES!X9+HUELGA!X9)</f>
        <v>0</v>
      </c>
      <c r="Z9" s="30">
        <f>SUM(ORDINARIO!Z9+'COLECTIVOS NATURALEZA ECONÓM'!Z9+'ESPECIAL INDIVIDUAL'!Z9+'INDIVIDUALES D SEGURIDAD SOCIAL'!Z9+'ESPECIAL COLECTIVO'!Z9+EJECUCIÓN!Z9+PARAPROCESALES!Z9+HUELGA!Z9)</f>
        <v>467</v>
      </c>
      <c r="AD9" s="30">
        <f>SUM(ORDINARIO!AD9+'COLECTIVOS NATURALEZA ECONÓM'!AD9+'ESPECIAL INDIVIDUAL'!AD9+'INDIVIDUALES D SEGURIDAD SOCIAL'!AD9+'ESPECIAL COLECTIVO'!AD9+EJECUCIÓN!AD9+PARAPROCESALES!AD9+HUELGA!AD9)</f>
        <v>321</v>
      </c>
      <c r="AE9" s="30">
        <f>SUM(ORDINARIO!AE9+'COLECTIVOS NATURALEZA ECONÓM'!AE9+'ESPECIAL INDIVIDUAL'!AE9+'INDIVIDUALES D SEGURIDAD SOCIAL'!AE9+'ESPECIAL COLECTIVO'!AE9+EJECUCIÓN!AE9+PARAPROCESALES!AE9+HUELGA!AE9)</f>
        <v>0</v>
      </c>
      <c r="AF9" s="30">
        <f>SUM(ORDINARIO!AF9+'COLECTIVOS NATURALEZA ECONÓM'!AF9+'ESPECIAL INDIVIDUAL'!AF9+'INDIVIDUALES D SEGURIDAD SOCIAL'!AF9+'ESPECIAL COLECTIVO'!AF9+EJECUCIÓN!AF9+PARAPROCESALES!AF9+HUELGA!AF9)</f>
        <v>0</v>
      </c>
    </row>
    <row r="10" spans="1:32" ht="40.200000000000003" customHeight="1" x14ac:dyDescent="0.25">
      <c r="A10" s="33" t="s">
        <v>43</v>
      </c>
      <c r="C10" s="5">
        <f>SUM(ORDINARIO!C10+'COLECTIVOS NATURALEZA ECONÓM'!C10+'ESPECIAL INDIVIDUAL'!C10+'INDIVIDUALES D SEGURIDAD SOCIAL'!C10+'ESPECIAL COLECTIVO'!C10+EJECUCIÓN!C10+PARAPROCESALES!C10+HUELGA!C10)</f>
        <v>99</v>
      </c>
      <c r="G10" s="5">
        <f>SUM(ORDINARIO!G10+'COLECTIVOS NATURALEZA ECONÓM'!G10+'ESPECIAL INDIVIDUAL'!G10+'INDIVIDUALES D SEGURIDAD SOCIAL'!G10+'ESPECIAL COLECTIVO'!G10+EJECUCIÓN!G10+PARAPROCESALES!G10+HUELGA!G10)</f>
        <v>516</v>
      </c>
      <c r="H10" s="5">
        <f>SUM(ORDINARIO!H10+'COLECTIVOS NATURALEZA ECONÓM'!H10+'ESPECIAL INDIVIDUAL'!H10+'INDIVIDUALES D SEGURIDAD SOCIAL'!H10+'ESPECIAL COLECTIVO'!H10+EJECUCIÓN!H10+PARAPROCESALES!H10+HUELGA!H10)</f>
        <v>54</v>
      </c>
      <c r="J10" s="5">
        <f>SUM(ORDINARIO!J10+'COLECTIVOS NATURALEZA ECONÓM'!J10+'ESPECIAL INDIVIDUAL'!J10+'INDIVIDUALES D SEGURIDAD SOCIAL'!J10+'ESPECIAL COLECTIVO'!J10+EJECUCIÓN!J10+PARAPROCESALES!J10+HUELGA!J10)</f>
        <v>570</v>
      </c>
      <c r="N10" s="5">
        <f>SUM(ORDINARIO!N10+'COLECTIVOS NATURALEZA ECONÓM'!N10+'ESPECIAL INDIVIDUAL'!N10+'INDIVIDUALES D SEGURIDAD SOCIAL'!N10+'ESPECIAL COLECTIVO'!N10+EJECUCIÓN!N10+PARAPROCESALES!N10+HUELGA!N10)</f>
        <v>41</v>
      </c>
      <c r="O10" s="5">
        <f>SUM(ORDINARIO!O10+'COLECTIVOS NATURALEZA ECONÓM'!O10+'ESPECIAL INDIVIDUAL'!O10+'INDIVIDUALES D SEGURIDAD SOCIAL'!O10+'ESPECIAL COLECTIVO'!O10+EJECUCIÓN!O10+PARAPROCESALES!O10+HUELGA!O10)</f>
        <v>125</v>
      </c>
      <c r="P10" s="5">
        <f>SUM(ORDINARIO!P10+'COLECTIVOS NATURALEZA ECONÓM'!P10+'ESPECIAL INDIVIDUAL'!P10+'INDIVIDUALES D SEGURIDAD SOCIAL'!P10+'ESPECIAL COLECTIVO'!P10+EJECUCIÓN!P10+PARAPROCESALES!P10+HUELGA!P10)</f>
        <v>10</v>
      </c>
      <c r="Q10" s="5">
        <f>SUM(ORDINARIO!Q10+'COLECTIVOS NATURALEZA ECONÓM'!Q10+'ESPECIAL INDIVIDUAL'!Q10+'INDIVIDUALES D SEGURIDAD SOCIAL'!Q10+'ESPECIAL COLECTIVO'!Q10+EJECUCIÓN!Q10+PARAPROCESALES!Q10+HUELGA!Q10)</f>
        <v>117</v>
      </c>
      <c r="R10" s="5">
        <f>SUM(ORDINARIO!R10+'COLECTIVOS NATURALEZA ECONÓM'!R10+'ESPECIAL INDIVIDUAL'!R10+'INDIVIDUALES D SEGURIDAD SOCIAL'!R10+'ESPECIAL COLECTIVO'!R10+EJECUCIÓN!R10+PARAPROCESALES!R10+HUELGA!R10)</f>
        <v>50</v>
      </c>
      <c r="S10" s="5">
        <f>SUM(ORDINARIO!S10+'COLECTIVOS NATURALEZA ECONÓM'!S10+'ESPECIAL INDIVIDUAL'!S10+'INDIVIDUALES D SEGURIDAD SOCIAL'!S10+'ESPECIAL COLECTIVO'!S10+EJECUCIÓN!S10+PARAPROCESALES!S10+HUELGA!S10)</f>
        <v>54</v>
      </c>
      <c r="T10" s="5">
        <f>SUM(ORDINARIO!T10+'COLECTIVOS NATURALEZA ECONÓM'!T10+'ESPECIAL INDIVIDUAL'!T10+'INDIVIDUALES D SEGURIDAD SOCIAL'!T10+'ESPECIAL COLECTIVO'!T10+EJECUCIÓN!T10+PARAPROCESALES!T10+HUELGA!T10)</f>
        <v>56</v>
      </c>
      <c r="U10" s="5">
        <f>SUM(ORDINARIO!U10+'COLECTIVOS NATURALEZA ECONÓM'!U10+'ESPECIAL INDIVIDUAL'!U10+'INDIVIDUALES D SEGURIDAD SOCIAL'!U10+'ESPECIAL COLECTIVO'!U10+EJECUCIÓN!U10+PARAPROCESALES!U10+HUELGA!U10)</f>
        <v>0</v>
      </c>
      <c r="V10" s="5">
        <f>SUM(ORDINARIO!V10+'COLECTIVOS NATURALEZA ECONÓM'!V10+'ESPECIAL INDIVIDUAL'!V10+'INDIVIDUALES D SEGURIDAD SOCIAL'!V10+'ESPECIAL COLECTIVO'!V10+EJECUCIÓN!V10+PARAPROCESALES!V10+HUELGA!V10)</f>
        <v>14</v>
      </c>
      <c r="W10" s="5">
        <f>SUM(ORDINARIO!W10+'COLECTIVOS NATURALEZA ECONÓM'!W10+'ESPECIAL INDIVIDUAL'!W10+'INDIVIDUALES D SEGURIDAD SOCIAL'!W10+'ESPECIAL COLECTIVO'!W10+EJECUCIÓN!W10+PARAPROCESALES!W10+HUELGA!W10)</f>
        <v>0</v>
      </c>
      <c r="X10" s="5">
        <f>SUM(ORDINARIO!X10+'COLECTIVOS NATURALEZA ECONÓM'!X10+'ESPECIAL INDIVIDUAL'!X10+'INDIVIDUALES D SEGURIDAD SOCIAL'!X10+'ESPECIAL COLECTIVO'!X10+EJECUCIÓN!X10+PARAPROCESALES!X10+HUELGA!X10)</f>
        <v>0</v>
      </c>
      <c r="Z10" s="5">
        <f>SUM(ORDINARIO!Z10+'COLECTIVOS NATURALEZA ECONÓM'!Z10+'ESPECIAL INDIVIDUAL'!Z10+'INDIVIDUALES D SEGURIDAD SOCIAL'!Z10+'ESPECIAL COLECTIVO'!Z10+EJECUCIÓN!Z10+PARAPROCESALES!Z10+HUELGA!Z10)</f>
        <v>467</v>
      </c>
      <c r="AD10" s="5">
        <f>SUM(ORDINARIO!AD10+'COLECTIVOS NATURALEZA ECONÓM'!AD10+'ESPECIAL INDIVIDUAL'!AD10+'INDIVIDUALES D SEGURIDAD SOCIAL'!AD10+'ESPECIAL COLECTIVO'!AD10+EJECUCIÓN!AD10+PARAPROCESALES!AD10+HUELGA!AD10)</f>
        <v>202</v>
      </c>
      <c r="AE10" s="5">
        <f>SUM(ORDINARIO!AE10+'COLECTIVOS NATURALEZA ECONÓM'!AE10+'ESPECIAL INDIVIDUAL'!AE10+'INDIVIDUALES D SEGURIDAD SOCIAL'!AE10+'ESPECIAL COLECTIVO'!AE10+EJECUCIÓN!AE10+PARAPROCESALES!AE10+HUELGA!AE10)</f>
        <v>0</v>
      </c>
      <c r="AF10" s="5">
        <f>SUM(ORDINARIO!AF10+'COLECTIVOS NATURALEZA ECONÓM'!AF10+'ESPECIAL INDIVIDUAL'!AF10+'INDIVIDUALES D SEGURIDAD SOCIAL'!AF10+'ESPECIAL COLECTIVO'!AF10+EJECUCIÓN!AF10+PARAPROCESALES!AF10+HUELGA!AF10)</f>
        <v>0</v>
      </c>
    </row>
    <row r="11" spans="1:32" ht="40.200000000000003" customHeight="1" x14ac:dyDescent="0.25">
      <c r="A11" s="36" t="s">
        <v>44</v>
      </c>
      <c r="C11" s="30">
        <f>SUM(ORDINARIO!C11+'COLECTIVOS NATURALEZA ECONÓM'!C11+'ESPECIAL INDIVIDUAL'!C11+'INDIVIDUALES D SEGURIDAD SOCIAL'!C11+'ESPECIAL COLECTIVO'!C11+EJECUCIÓN!C11+PARAPROCESALES!C11+HUELGA!C11)</f>
        <v>187</v>
      </c>
      <c r="G11" s="30">
        <f>SUM(ORDINARIO!G11+'COLECTIVOS NATURALEZA ECONÓM'!G11+'ESPECIAL INDIVIDUAL'!G11+'INDIVIDUALES D SEGURIDAD SOCIAL'!G11+'ESPECIAL COLECTIVO'!G11+EJECUCIÓN!G11+PARAPROCESALES!G11+HUELGA!G11)</f>
        <v>536</v>
      </c>
      <c r="H11" s="30">
        <f>SUM(ORDINARIO!H11+'COLECTIVOS NATURALEZA ECONÓM'!H11+'ESPECIAL INDIVIDUAL'!H11+'INDIVIDUALES D SEGURIDAD SOCIAL'!H11+'ESPECIAL COLECTIVO'!H11+EJECUCIÓN!H11+PARAPROCESALES!H11+HUELGA!H11)</f>
        <v>42</v>
      </c>
      <c r="J11" s="30">
        <f>SUM(ORDINARIO!J11+'COLECTIVOS NATURALEZA ECONÓM'!J11+'ESPECIAL INDIVIDUAL'!J11+'INDIVIDUALES D SEGURIDAD SOCIAL'!J11+'ESPECIAL COLECTIVO'!J11+EJECUCIÓN!J11+PARAPROCESALES!J11+HUELGA!J11)</f>
        <v>578</v>
      </c>
      <c r="N11" s="30">
        <f>SUM(ORDINARIO!N11+'COLECTIVOS NATURALEZA ECONÓM'!N11+'ESPECIAL INDIVIDUAL'!N11+'INDIVIDUALES D SEGURIDAD SOCIAL'!N11+'ESPECIAL COLECTIVO'!N11+EJECUCIÓN!N11+PARAPROCESALES!N11+HUELGA!N11)</f>
        <v>71</v>
      </c>
      <c r="O11" s="30">
        <f>SUM(ORDINARIO!O11+'COLECTIVOS NATURALEZA ECONÓM'!O11+'ESPECIAL INDIVIDUAL'!O11+'INDIVIDUALES D SEGURIDAD SOCIAL'!O11+'ESPECIAL COLECTIVO'!O11+EJECUCIÓN!O11+PARAPROCESALES!O11+HUELGA!O11)</f>
        <v>44</v>
      </c>
      <c r="P11" s="30">
        <f>SUM(ORDINARIO!P11+'COLECTIVOS NATURALEZA ECONÓM'!P11+'ESPECIAL INDIVIDUAL'!P11+'INDIVIDUALES D SEGURIDAD SOCIAL'!P11+'ESPECIAL COLECTIVO'!P11+EJECUCIÓN!P11+PARAPROCESALES!P11+HUELGA!P11)</f>
        <v>9</v>
      </c>
      <c r="Q11" s="30">
        <f>SUM(ORDINARIO!Q11+'COLECTIVOS NATURALEZA ECONÓM'!Q11+'ESPECIAL INDIVIDUAL'!Q11+'INDIVIDUALES D SEGURIDAD SOCIAL'!Q11+'ESPECIAL COLECTIVO'!Q11+EJECUCIÓN!Q11+PARAPROCESALES!Q11+HUELGA!Q11)</f>
        <v>220</v>
      </c>
      <c r="R11" s="30">
        <f>SUM(ORDINARIO!R11+'COLECTIVOS NATURALEZA ECONÓM'!R11+'ESPECIAL INDIVIDUAL'!R11+'INDIVIDUALES D SEGURIDAD SOCIAL'!R11+'ESPECIAL COLECTIVO'!R11+EJECUCIÓN!R11+PARAPROCESALES!R11+HUELGA!R11)</f>
        <v>52</v>
      </c>
      <c r="S11" s="30">
        <f>SUM(ORDINARIO!S11+'COLECTIVOS NATURALEZA ECONÓM'!S11+'ESPECIAL INDIVIDUAL'!S11+'INDIVIDUALES D SEGURIDAD SOCIAL'!S11+'ESPECIAL COLECTIVO'!S11+EJECUCIÓN!S11+PARAPROCESALES!S11+HUELGA!S11)</f>
        <v>57</v>
      </c>
      <c r="T11" s="30">
        <f>SUM(ORDINARIO!T11+'COLECTIVOS NATURALEZA ECONÓM'!T11+'ESPECIAL INDIVIDUAL'!T11+'INDIVIDUALES D SEGURIDAD SOCIAL'!T11+'ESPECIAL COLECTIVO'!T11+EJECUCIÓN!T11+PARAPROCESALES!T11+HUELGA!T11)</f>
        <v>42</v>
      </c>
      <c r="U11" s="30">
        <f>SUM(ORDINARIO!U11+'COLECTIVOS NATURALEZA ECONÓM'!U11+'ESPECIAL INDIVIDUAL'!U11+'INDIVIDUALES D SEGURIDAD SOCIAL'!U11+'ESPECIAL COLECTIVO'!U11+EJECUCIÓN!U11+PARAPROCESALES!U11+HUELGA!U11)</f>
        <v>0</v>
      </c>
      <c r="V11" s="30">
        <f>SUM(ORDINARIO!V11+'COLECTIVOS NATURALEZA ECONÓM'!V11+'ESPECIAL INDIVIDUAL'!V11+'INDIVIDUALES D SEGURIDAD SOCIAL'!V11+'ESPECIAL COLECTIVO'!V11+EJECUCIÓN!V11+PARAPROCESALES!V11+HUELGA!V11)</f>
        <v>2</v>
      </c>
      <c r="W11" s="30">
        <f>SUM(ORDINARIO!W11+'COLECTIVOS NATURALEZA ECONÓM'!W11+'ESPECIAL INDIVIDUAL'!W11+'INDIVIDUALES D SEGURIDAD SOCIAL'!W11+'ESPECIAL COLECTIVO'!W11+EJECUCIÓN!W11+PARAPROCESALES!W11+HUELGA!W11)</f>
        <v>0</v>
      </c>
      <c r="X11" s="30">
        <f>SUM(ORDINARIO!X11+'COLECTIVOS NATURALEZA ECONÓM'!X11+'ESPECIAL INDIVIDUAL'!X11+'INDIVIDUALES D SEGURIDAD SOCIAL'!X11+'ESPECIAL COLECTIVO'!X11+EJECUCIÓN!X11+PARAPROCESALES!X11+HUELGA!X11)</f>
        <v>0</v>
      </c>
      <c r="Z11" s="30">
        <f>SUM(ORDINARIO!Z11+'COLECTIVOS NATURALEZA ECONÓM'!Z11+'ESPECIAL INDIVIDUAL'!Z11+'INDIVIDUALES D SEGURIDAD SOCIAL'!Z11+'ESPECIAL COLECTIVO'!Z11+EJECUCIÓN!Z11+PARAPROCESALES!Z11+HUELGA!Z11)</f>
        <v>497</v>
      </c>
      <c r="AD11" s="30">
        <f>SUM(ORDINARIO!AD11+'COLECTIVOS NATURALEZA ECONÓM'!AD11+'ESPECIAL INDIVIDUAL'!AD11+'INDIVIDUALES D SEGURIDAD SOCIAL'!AD11+'ESPECIAL COLECTIVO'!AD11+EJECUCIÓN!AD11+PARAPROCESALES!AD11+HUELGA!AD11)</f>
        <v>268</v>
      </c>
      <c r="AE11" s="30">
        <f>SUM(ORDINARIO!AE11+'COLECTIVOS NATURALEZA ECONÓM'!AE11+'ESPECIAL INDIVIDUAL'!AE11+'INDIVIDUALES D SEGURIDAD SOCIAL'!AE11+'ESPECIAL COLECTIVO'!AE11+EJECUCIÓN!AE11+PARAPROCESALES!AE11+HUELGA!AE11)</f>
        <v>0</v>
      </c>
      <c r="AF11" s="30">
        <f>SUM(ORDINARIO!AF11+'COLECTIVOS NATURALEZA ECONÓM'!AF11+'ESPECIAL INDIVIDUAL'!AF11+'INDIVIDUALES D SEGURIDAD SOCIAL'!AF11+'ESPECIAL COLECTIVO'!AF11+EJECUCIÓN!AF11+PARAPROCESALES!AF11+HUELGA!AF11)</f>
        <v>0</v>
      </c>
    </row>
    <row r="12" spans="1:32" ht="40.200000000000003" customHeight="1" x14ac:dyDescent="0.25">
      <c r="A12" s="33" t="s">
        <v>45</v>
      </c>
      <c r="C12" s="5">
        <f>SUM(ORDINARIO!C12+'COLECTIVOS NATURALEZA ECONÓM'!C12+'ESPECIAL INDIVIDUAL'!C12+'INDIVIDUALES D SEGURIDAD SOCIAL'!C12+'ESPECIAL COLECTIVO'!C12+EJECUCIÓN!C12+PARAPROCESALES!C12+HUELGA!C12)</f>
        <v>118</v>
      </c>
      <c r="G12" s="5">
        <f>SUM(ORDINARIO!G12+'COLECTIVOS NATURALEZA ECONÓM'!G12+'ESPECIAL INDIVIDUAL'!G12+'INDIVIDUALES D SEGURIDAD SOCIAL'!G12+'ESPECIAL COLECTIVO'!G12+EJECUCIÓN!G12+PARAPROCESALES!G12+HUELGA!G12)</f>
        <v>552</v>
      </c>
      <c r="H12" s="5">
        <f>SUM(ORDINARIO!H12+'COLECTIVOS NATURALEZA ECONÓM'!H12+'ESPECIAL INDIVIDUAL'!H12+'INDIVIDUALES D SEGURIDAD SOCIAL'!H12+'ESPECIAL COLECTIVO'!H12+EJECUCIÓN!H12+PARAPROCESALES!H12+HUELGA!H12)</f>
        <v>25</v>
      </c>
      <c r="J12" s="5">
        <f>SUM(ORDINARIO!J12+'COLECTIVOS NATURALEZA ECONÓM'!J12+'ESPECIAL INDIVIDUAL'!J12+'INDIVIDUALES D SEGURIDAD SOCIAL'!J12+'ESPECIAL COLECTIVO'!J12+EJECUCIÓN!J12+PARAPROCESALES!J12+HUELGA!J12)</f>
        <v>577</v>
      </c>
      <c r="N12" s="5">
        <f>SUM(ORDINARIO!N12+'COLECTIVOS NATURALEZA ECONÓM'!N12+'ESPECIAL INDIVIDUAL'!N12+'INDIVIDUALES D SEGURIDAD SOCIAL'!N12+'ESPECIAL COLECTIVO'!N12+EJECUCIÓN!N12+PARAPROCESALES!N12+HUELGA!N12)</f>
        <v>44</v>
      </c>
      <c r="O12" s="5">
        <f>SUM(ORDINARIO!O12+'COLECTIVOS NATURALEZA ECONÓM'!O12+'ESPECIAL INDIVIDUAL'!O12+'INDIVIDUALES D SEGURIDAD SOCIAL'!O12+'ESPECIAL COLECTIVO'!O12+EJECUCIÓN!O12+PARAPROCESALES!O12+HUELGA!O12)</f>
        <v>53</v>
      </c>
      <c r="P12" s="5">
        <f>SUM(ORDINARIO!P12+'COLECTIVOS NATURALEZA ECONÓM'!P12+'ESPECIAL INDIVIDUAL'!P12+'INDIVIDUALES D SEGURIDAD SOCIAL'!P12+'ESPECIAL COLECTIVO'!P12+EJECUCIÓN!P12+PARAPROCESALES!P12+HUELGA!P12)</f>
        <v>11</v>
      </c>
      <c r="Q12" s="5">
        <f>SUM(ORDINARIO!Q12+'COLECTIVOS NATURALEZA ECONÓM'!Q12+'ESPECIAL INDIVIDUAL'!Q12+'INDIVIDUALES D SEGURIDAD SOCIAL'!Q12+'ESPECIAL COLECTIVO'!Q12+EJECUCIÓN!Q12+PARAPROCESALES!Q12+HUELGA!Q12)</f>
        <v>164</v>
      </c>
      <c r="R12" s="5">
        <f>SUM(ORDINARIO!R12+'COLECTIVOS NATURALEZA ECONÓM'!R12+'ESPECIAL INDIVIDUAL'!R12+'INDIVIDUALES D SEGURIDAD SOCIAL'!R12+'ESPECIAL COLECTIVO'!R12+EJECUCIÓN!R12+PARAPROCESALES!R12+HUELGA!R12)</f>
        <v>69</v>
      </c>
      <c r="S12" s="5">
        <f>SUM(ORDINARIO!S12+'COLECTIVOS NATURALEZA ECONÓM'!S12+'ESPECIAL INDIVIDUAL'!S12+'INDIVIDUALES D SEGURIDAD SOCIAL'!S12+'ESPECIAL COLECTIVO'!S12+EJECUCIÓN!S12+PARAPROCESALES!S12+HUELGA!S12)</f>
        <v>59</v>
      </c>
      <c r="T12" s="5">
        <f>SUM(ORDINARIO!T12+'COLECTIVOS NATURALEZA ECONÓM'!T12+'ESPECIAL INDIVIDUAL'!T12+'INDIVIDUALES D SEGURIDAD SOCIAL'!T12+'ESPECIAL COLECTIVO'!T12+EJECUCIÓN!T12+PARAPROCESALES!T12+HUELGA!T12)</f>
        <v>47</v>
      </c>
      <c r="U12" s="5">
        <f>SUM(ORDINARIO!U12+'COLECTIVOS NATURALEZA ECONÓM'!U12+'ESPECIAL INDIVIDUAL'!U12+'INDIVIDUALES D SEGURIDAD SOCIAL'!U12+'ESPECIAL COLECTIVO'!U12+EJECUCIÓN!U12+PARAPROCESALES!U12+HUELGA!U12)</f>
        <v>0</v>
      </c>
      <c r="V12" s="5">
        <f>SUM(ORDINARIO!V12+'COLECTIVOS NATURALEZA ECONÓM'!V12+'ESPECIAL INDIVIDUAL'!V12+'INDIVIDUALES D SEGURIDAD SOCIAL'!V12+'ESPECIAL COLECTIVO'!V12+EJECUCIÓN!V12+PARAPROCESALES!V12+HUELGA!V12)</f>
        <v>1</v>
      </c>
      <c r="W12" s="5">
        <f>SUM(ORDINARIO!W12+'COLECTIVOS NATURALEZA ECONÓM'!W12+'ESPECIAL INDIVIDUAL'!W12+'INDIVIDUALES D SEGURIDAD SOCIAL'!W12+'ESPECIAL COLECTIVO'!W12+EJECUCIÓN!W12+PARAPROCESALES!W12+HUELGA!W12)</f>
        <v>0</v>
      </c>
      <c r="X12" s="5">
        <f>SUM(ORDINARIO!X12+'COLECTIVOS NATURALEZA ECONÓM'!X12+'ESPECIAL INDIVIDUAL'!X12+'INDIVIDUALES D SEGURIDAD SOCIAL'!X12+'ESPECIAL COLECTIVO'!X12+EJECUCIÓN!X12+PARAPROCESALES!X12+HUELGA!X12)</f>
        <v>0</v>
      </c>
      <c r="Z12" s="5">
        <f>SUM(ORDINARIO!Z12+'COLECTIVOS NATURALEZA ECONÓM'!Z12+'ESPECIAL INDIVIDUAL'!Z12+'INDIVIDUALES D SEGURIDAD SOCIAL'!Z12+'ESPECIAL COLECTIVO'!Z12+EJECUCIÓN!Z12+PARAPROCESALES!Z12+HUELGA!Z12)</f>
        <v>448</v>
      </c>
      <c r="AD12" s="5">
        <f>SUM(ORDINARIO!AD12+'COLECTIVOS NATURALEZA ECONÓM'!AD12+'ESPECIAL INDIVIDUAL'!AD12+'INDIVIDUALES D SEGURIDAD SOCIAL'!AD12+'ESPECIAL COLECTIVO'!AD12+EJECUCIÓN!AD12+PARAPROCESALES!AD12+HUELGA!AD12)</f>
        <v>247</v>
      </c>
      <c r="AE12" s="5">
        <f>SUM(ORDINARIO!AE12+'COLECTIVOS NATURALEZA ECONÓM'!AE12+'ESPECIAL INDIVIDUAL'!AE12+'INDIVIDUALES D SEGURIDAD SOCIAL'!AE12+'ESPECIAL COLECTIVO'!AE12+EJECUCIÓN!AE12+PARAPROCESALES!AE12+HUELGA!AE12)</f>
        <v>0</v>
      </c>
      <c r="AF12" s="5">
        <f>SUM(ORDINARIO!AF12+'COLECTIVOS NATURALEZA ECONÓM'!AF12+'ESPECIAL INDIVIDUAL'!AF12+'INDIVIDUALES D SEGURIDAD SOCIAL'!AF12+'ESPECIAL COLECTIVO'!AF12+EJECUCIÓN!AF12+PARAPROCESALES!AF12+HUELGA!AF12)</f>
        <v>0</v>
      </c>
    </row>
    <row r="13" spans="1:32" ht="40.200000000000003" customHeight="1" x14ac:dyDescent="0.25">
      <c r="A13" s="36" t="s">
        <v>46</v>
      </c>
      <c r="C13" s="30">
        <f>SUM(ORDINARIO!C13+'COLECTIVOS NATURALEZA ECONÓM'!C13+'ESPECIAL INDIVIDUAL'!C13+'INDIVIDUALES D SEGURIDAD SOCIAL'!C13+'ESPECIAL COLECTIVO'!C13+EJECUCIÓN!C13+PARAPROCESALES!C13+HUELGA!C13)</f>
        <v>79</v>
      </c>
      <c r="G13" s="30">
        <f>SUM(ORDINARIO!G13+'COLECTIVOS NATURALEZA ECONÓM'!G13+'ESPECIAL INDIVIDUAL'!G13+'INDIVIDUALES D SEGURIDAD SOCIAL'!G13+'ESPECIAL COLECTIVO'!G13+EJECUCIÓN!G13+PARAPROCESALES!G13+HUELGA!G13)</f>
        <v>534</v>
      </c>
      <c r="H13" s="30">
        <f>SUM(ORDINARIO!H13+'COLECTIVOS NATURALEZA ECONÓM'!H13+'ESPECIAL INDIVIDUAL'!H13+'INDIVIDUALES D SEGURIDAD SOCIAL'!H13+'ESPECIAL COLECTIVO'!H13+EJECUCIÓN!H13+PARAPROCESALES!H13+HUELGA!H13)</f>
        <v>46</v>
      </c>
      <c r="J13" s="30">
        <f>SUM(ORDINARIO!J13+'COLECTIVOS NATURALEZA ECONÓM'!J13+'ESPECIAL INDIVIDUAL'!J13+'INDIVIDUALES D SEGURIDAD SOCIAL'!J13+'ESPECIAL COLECTIVO'!J13+EJECUCIÓN!J13+PARAPROCESALES!J13+HUELGA!J13)</f>
        <v>580</v>
      </c>
      <c r="N13" s="30">
        <f>SUM(ORDINARIO!N13+'COLECTIVOS NATURALEZA ECONÓM'!N13+'ESPECIAL INDIVIDUAL'!N13+'INDIVIDUALES D SEGURIDAD SOCIAL'!N13+'ESPECIAL COLECTIVO'!N13+EJECUCIÓN!N13+PARAPROCESALES!N13+HUELGA!N13)</f>
        <v>38</v>
      </c>
      <c r="O13" s="30">
        <f>SUM(ORDINARIO!O13+'COLECTIVOS NATURALEZA ECONÓM'!O13+'ESPECIAL INDIVIDUAL'!O13+'INDIVIDUALES D SEGURIDAD SOCIAL'!O13+'ESPECIAL COLECTIVO'!O13+EJECUCIÓN!O13+PARAPROCESALES!O13+HUELGA!O13)</f>
        <v>195</v>
      </c>
      <c r="P13" s="30">
        <f>SUM(ORDINARIO!P13+'COLECTIVOS NATURALEZA ECONÓM'!P13+'ESPECIAL INDIVIDUAL'!P13+'INDIVIDUALES D SEGURIDAD SOCIAL'!P13+'ESPECIAL COLECTIVO'!P13+EJECUCIÓN!P13+PARAPROCESALES!P13+HUELGA!P13)</f>
        <v>5</v>
      </c>
      <c r="Q13" s="30">
        <f>SUM(ORDINARIO!Q13+'COLECTIVOS NATURALEZA ECONÓM'!Q13+'ESPECIAL INDIVIDUAL'!Q13+'INDIVIDUALES D SEGURIDAD SOCIAL'!Q13+'ESPECIAL COLECTIVO'!Q13+EJECUCIÓN!Q13+PARAPROCESALES!Q13+HUELGA!Q13)</f>
        <v>127</v>
      </c>
      <c r="R13" s="30">
        <f>SUM(ORDINARIO!R13+'COLECTIVOS NATURALEZA ECONÓM'!R13+'ESPECIAL INDIVIDUAL'!R13+'INDIVIDUALES D SEGURIDAD SOCIAL'!R13+'ESPECIAL COLECTIVO'!R13+EJECUCIÓN!R13+PARAPROCESALES!R13+HUELGA!R13)</f>
        <v>42</v>
      </c>
      <c r="S13" s="30">
        <f>SUM(ORDINARIO!S13+'COLECTIVOS NATURALEZA ECONÓM'!S13+'ESPECIAL INDIVIDUAL'!S13+'INDIVIDUALES D SEGURIDAD SOCIAL'!S13+'ESPECIAL COLECTIVO'!S13+EJECUCIÓN!S13+PARAPROCESALES!S13+HUELGA!S13)</f>
        <v>55</v>
      </c>
      <c r="T13" s="30">
        <f>SUM(ORDINARIO!T13+'COLECTIVOS NATURALEZA ECONÓM'!T13+'ESPECIAL INDIVIDUAL'!T13+'INDIVIDUALES D SEGURIDAD SOCIAL'!T13+'ESPECIAL COLECTIVO'!T13+EJECUCIÓN!T13+PARAPROCESALES!T13+HUELGA!T13)</f>
        <v>38</v>
      </c>
      <c r="U13" s="30">
        <f>SUM(ORDINARIO!U13+'COLECTIVOS NATURALEZA ECONÓM'!U13+'ESPECIAL INDIVIDUAL'!U13+'INDIVIDUALES D SEGURIDAD SOCIAL'!U13+'ESPECIAL COLECTIVO'!U13+EJECUCIÓN!U13+PARAPROCESALES!U13+HUELGA!U13)</f>
        <v>0</v>
      </c>
      <c r="V13" s="30">
        <f>SUM(ORDINARIO!V13+'COLECTIVOS NATURALEZA ECONÓM'!V13+'ESPECIAL INDIVIDUAL'!V13+'INDIVIDUALES D SEGURIDAD SOCIAL'!V13+'ESPECIAL COLECTIVO'!V13+EJECUCIÓN!V13+PARAPROCESALES!V13+HUELGA!V13)</f>
        <v>0</v>
      </c>
      <c r="W13" s="30">
        <f>SUM(ORDINARIO!W13+'COLECTIVOS NATURALEZA ECONÓM'!W13+'ESPECIAL INDIVIDUAL'!W13+'INDIVIDUALES D SEGURIDAD SOCIAL'!W13+'ESPECIAL COLECTIVO'!W13+EJECUCIÓN!W13+PARAPROCESALES!W13+HUELGA!W13)</f>
        <v>4</v>
      </c>
      <c r="X13" s="30">
        <f>SUM(ORDINARIO!X13+'COLECTIVOS NATURALEZA ECONÓM'!X13+'ESPECIAL INDIVIDUAL'!X13+'INDIVIDUALES D SEGURIDAD SOCIAL'!X13+'ESPECIAL COLECTIVO'!X13+EJECUCIÓN!X13+PARAPROCESALES!X13+HUELGA!X13)</f>
        <v>0</v>
      </c>
      <c r="Z13" s="30">
        <f>SUM(ORDINARIO!Z13+'COLECTIVOS NATURALEZA ECONÓM'!Z13+'ESPECIAL INDIVIDUAL'!Z13+'INDIVIDUALES D SEGURIDAD SOCIAL'!Z13+'ESPECIAL COLECTIVO'!Z13+EJECUCIÓN!Z13+PARAPROCESALES!Z13+HUELGA!Z13)</f>
        <v>504</v>
      </c>
      <c r="AD13" s="30">
        <f>SUM(ORDINARIO!AD13+'COLECTIVOS NATURALEZA ECONÓM'!AD13+'ESPECIAL INDIVIDUAL'!AD13+'INDIVIDUALES D SEGURIDAD SOCIAL'!AD13+'ESPECIAL COLECTIVO'!AD13+EJECUCIÓN!AD13+PARAPROCESALES!AD13+HUELGA!AD13)</f>
        <v>155</v>
      </c>
      <c r="AE13" s="30">
        <f>SUM(ORDINARIO!AE13+'COLECTIVOS NATURALEZA ECONÓM'!AE13+'ESPECIAL INDIVIDUAL'!AE13+'INDIVIDUALES D SEGURIDAD SOCIAL'!AE13+'ESPECIAL COLECTIVO'!AE13+EJECUCIÓN!AE13+PARAPROCESALES!AE13+HUELGA!AE13)</f>
        <v>0</v>
      </c>
      <c r="AF13" s="30">
        <f>SUM(ORDINARIO!AF13+'COLECTIVOS NATURALEZA ECONÓM'!AF13+'ESPECIAL INDIVIDUAL'!AF13+'INDIVIDUALES D SEGURIDAD SOCIAL'!AF13+'ESPECIAL COLECTIVO'!AF13+EJECUCIÓN!AF13+PARAPROCESALES!AF13+HUELGA!AF13)</f>
        <v>0</v>
      </c>
    </row>
    <row r="14" spans="1:32" ht="40.200000000000003" customHeight="1" x14ac:dyDescent="0.25">
      <c r="A14" s="33" t="s">
        <v>47</v>
      </c>
      <c r="C14" s="5">
        <f>SUM(ORDINARIO!C14+'COLECTIVOS NATURALEZA ECONÓM'!C14+'ESPECIAL INDIVIDUAL'!C14+'INDIVIDUALES D SEGURIDAD SOCIAL'!C14+'ESPECIAL COLECTIVO'!C14+EJECUCIÓN!C14+PARAPROCESALES!C14+HUELGA!C14)</f>
        <v>161</v>
      </c>
      <c r="G14" s="5">
        <f>SUM(ORDINARIO!G14+'COLECTIVOS NATURALEZA ECONÓM'!G14+'ESPECIAL INDIVIDUAL'!G14+'INDIVIDUALES D SEGURIDAD SOCIAL'!G14+'ESPECIAL COLECTIVO'!G14+EJECUCIÓN!G14+PARAPROCESALES!G14+HUELGA!G14)</f>
        <v>532</v>
      </c>
      <c r="H14" s="5">
        <f>SUM(ORDINARIO!H14+'COLECTIVOS NATURALEZA ECONÓM'!H14+'ESPECIAL INDIVIDUAL'!H14+'INDIVIDUALES D SEGURIDAD SOCIAL'!H14+'ESPECIAL COLECTIVO'!H14+EJECUCIÓN!H14+PARAPROCESALES!H14+HUELGA!H14)</f>
        <v>37</v>
      </c>
      <c r="J14" s="5">
        <f>SUM(ORDINARIO!J14+'COLECTIVOS NATURALEZA ECONÓM'!J14+'ESPECIAL INDIVIDUAL'!J14+'INDIVIDUALES D SEGURIDAD SOCIAL'!J14+'ESPECIAL COLECTIVO'!J14+EJECUCIÓN!J14+PARAPROCESALES!J14+HUELGA!J14)</f>
        <v>569</v>
      </c>
      <c r="N14" s="5">
        <f>SUM(ORDINARIO!N14+'COLECTIVOS NATURALEZA ECONÓM'!N14+'ESPECIAL INDIVIDUAL'!N14+'INDIVIDUALES D SEGURIDAD SOCIAL'!N14+'ESPECIAL COLECTIVO'!N14+EJECUCIÓN!N14+PARAPROCESALES!N14+HUELGA!N14)</f>
        <v>49</v>
      </c>
      <c r="O14" s="5">
        <f>SUM(ORDINARIO!O14+'COLECTIVOS NATURALEZA ECONÓM'!O14+'ESPECIAL INDIVIDUAL'!O14+'INDIVIDUALES D SEGURIDAD SOCIAL'!O14+'ESPECIAL COLECTIVO'!O14+EJECUCIÓN!O14+PARAPROCESALES!O14+HUELGA!O14)</f>
        <v>20</v>
      </c>
      <c r="P14" s="5">
        <f>SUM(ORDINARIO!P14+'COLECTIVOS NATURALEZA ECONÓM'!P14+'ESPECIAL INDIVIDUAL'!P14+'INDIVIDUALES D SEGURIDAD SOCIAL'!P14+'ESPECIAL COLECTIVO'!P14+EJECUCIÓN!P14+PARAPROCESALES!P14+HUELGA!P14)</f>
        <v>11</v>
      </c>
      <c r="Q14" s="5">
        <f>SUM(ORDINARIO!Q14+'COLECTIVOS NATURALEZA ECONÓM'!Q14+'ESPECIAL INDIVIDUAL'!Q14+'INDIVIDUALES D SEGURIDAD SOCIAL'!Q14+'ESPECIAL COLECTIVO'!Q14+EJECUCIÓN!Q14+PARAPROCESALES!Q14+HUELGA!Q14)</f>
        <v>142</v>
      </c>
      <c r="R14" s="5">
        <f>SUM(ORDINARIO!R14+'COLECTIVOS NATURALEZA ECONÓM'!R14+'ESPECIAL INDIVIDUAL'!R14+'INDIVIDUALES D SEGURIDAD SOCIAL'!R14+'ESPECIAL COLECTIVO'!R14+EJECUCIÓN!R14+PARAPROCESALES!R14+HUELGA!R14)</f>
        <v>75</v>
      </c>
      <c r="S14" s="5">
        <f>SUM(ORDINARIO!S14+'COLECTIVOS NATURALEZA ECONÓM'!S14+'ESPECIAL INDIVIDUAL'!S14+'INDIVIDUALES D SEGURIDAD SOCIAL'!S14+'ESPECIAL COLECTIVO'!S14+EJECUCIÓN!S14+PARAPROCESALES!S14+HUELGA!S14)</f>
        <v>60</v>
      </c>
      <c r="T14" s="5">
        <f>SUM(ORDINARIO!T14+'COLECTIVOS NATURALEZA ECONÓM'!T14+'ESPECIAL INDIVIDUAL'!T14+'INDIVIDUALES D SEGURIDAD SOCIAL'!T14+'ESPECIAL COLECTIVO'!T14+EJECUCIÓN!T14+PARAPROCESALES!T14+HUELGA!T14)</f>
        <v>62</v>
      </c>
      <c r="U14" s="5">
        <f>SUM(ORDINARIO!U14+'COLECTIVOS NATURALEZA ECONÓM'!U14+'ESPECIAL INDIVIDUAL'!U14+'INDIVIDUALES D SEGURIDAD SOCIAL'!U14+'ESPECIAL COLECTIVO'!U14+EJECUCIÓN!U14+PARAPROCESALES!U14+HUELGA!U14)</f>
        <v>0</v>
      </c>
      <c r="V14" s="5">
        <f>SUM(ORDINARIO!V14+'COLECTIVOS NATURALEZA ECONÓM'!V14+'ESPECIAL INDIVIDUAL'!V14+'INDIVIDUALES D SEGURIDAD SOCIAL'!V14+'ESPECIAL COLECTIVO'!V14+EJECUCIÓN!V14+PARAPROCESALES!V14+HUELGA!V14)</f>
        <v>1</v>
      </c>
      <c r="W14" s="5">
        <f>SUM(ORDINARIO!W14+'COLECTIVOS NATURALEZA ECONÓM'!W14+'ESPECIAL INDIVIDUAL'!W14+'INDIVIDUALES D SEGURIDAD SOCIAL'!W14+'ESPECIAL COLECTIVO'!W14+EJECUCIÓN!W14+PARAPROCESALES!W14+HUELGA!W14)</f>
        <v>0</v>
      </c>
      <c r="X14" s="5">
        <f>SUM(ORDINARIO!X14+'COLECTIVOS NATURALEZA ECONÓM'!X14+'ESPECIAL INDIVIDUAL'!X14+'INDIVIDUALES D SEGURIDAD SOCIAL'!X14+'ESPECIAL COLECTIVO'!X14+EJECUCIÓN!X14+PARAPROCESALES!X14+HUELGA!X14)</f>
        <v>0</v>
      </c>
      <c r="Z14" s="5">
        <f>SUM(ORDINARIO!Z14+'COLECTIVOS NATURALEZA ECONÓM'!Z14+'ESPECIAL INDIVIDUAL'!Z14+'INDIVIDUALES D SEGURIDAD SOCIAL'!Z14+'ESPECIAL COLECTIVO'!Z14+EJECUCIÓN!Z14+PARAPROCESALES!Z14+HUELGA!Z14)</f>
        <v>420</v>
      </c>
      <c r="AD14" s="5">
        <f>SUM(ORDINARIO!AD14+'COLECTIVOS NATURALEZA ECONÓM'!AD14+'ESPECIAL INDIVIDUAL'!AD14+'INDIVIDUALES D SEGURIDAD SOCIAL'!AD14+'ESPECIAL COLECTIVO'!AD14+EJECUCIÓN!AD14+PARAPROCESALES!AD14+HUELGA!AD14)</f>
        <v>310</v>
      </c>
      <c r="AE14" s="5">
        <f>SUM(ORDINARIO!AE14+'COLECTIVOS NATURALEZA ECONÓM'!AE14+'ESPECIAL INDIVIDUAL'!AE14+'INDIVIDUALES D SEGURIDAD SOCIAL'!AE14+'ESPECIAL COLECTIVO'!AE14+EJECUCIÓN!AE14+PARAPROCESALES!AE14+HUELGA!AE14)</f>
        <v>0</v>
      </c>
      <c r="AF14" s="5">
        <f>SUM(ORDINARIO!AF14+'COLECTIVOS NATURALEZA ECONÓM'!AF14+'ESPECIAL INDIVIDUAL'!AF14+'INDIVIDUALES D SEGURIDAD SOCIAL'!AF14+'ESPECIAL COLECTIVO'!AF14+EJECUCIÓN!AF14+PARAPROCESALES!AF14+HUELGA!AF14)</f>
        <v>0</v>
      </c>
    </row>
    <row r="15" spans="1:32" ht="40.200000000000003" customHeight="1" x14ac:dyDescent="0.25">
      <c r="A15" s="36" t="s">
        <v>48</v>
      </c>
      <c r="C15" s="30">
        <f>SUM(ORDINARIO!C15+'COLECTIVOS NATURALEZA ECONÓM'!C15+'ESPECIAL INDIVIDUAL'!C15+'INDIVIDUALES D SEGURIDAD SOCIAL'!C15+'ESPECIAL COLECTIVO'!C15+EJECUCIÓN!C15+PARAPROCESALES!C15+HUELGA!C15)</f>
        <v>147</v>
      </c>
      <c r="G15" s="30">
        <f>SUM(ORDINARIO!G15+'COLECTIVOS NATURALEZA ECONÓM'!G15+'ESPECIAL INDIVIDUAL'!G15+'INDIVIDUALES D SEGURIDAD SOCIAL'!G15+'ESPECIAL COLECTIVO'!G15+EJECUCIÓN!G15+PARAPROCESALES!G15+HUELGA!G15)</f>
        <v>529</v>
      </c>
      <c r="H15" s="30">
        <f>SUM(ORDINARIO!H15+'COLECTIVOS NATURALEZA ECONÓM'!H15+'ESPECIAL INDIVIDUAL'!H15+'INDIVIDUALES D SEGURIDAD SOCIAL'!H15+'ESPECIAL COLECTIVO'!H15+EJECUCIÓN!H15+PARAPROCESALES!H15+HUELGA!H15)</f>
        <v>39</v>
      </c>
      <c r="J15" s="30">
        <f>SUM(ORDINARIO!J15+'COLECTIVOS NATURALEZA ECONÓM'!J15+'ESPECIAL INDIVIDUAL'!J15+'INDIVIDUALES D SEGURIDAD SOCIAL'!J15+'ESPECIAL COLECTIVO'!J15+EJECUCIÓN!J15+PARAPROCESALES!J15+HUELGA!J15)</f>
        <v>568</v>
      </c>
      <c r="N15" s="30">
        <f>SUM(ORDINARIO!N15+'COLECTIVOS NATURALEZA ECONÓM'!N15+'ESPECIAL INDIVIDUAL'!N15+'INDIVIDUALES D SEGURIDAD SOCIAL'!N15+'ESPECIAL COLECTIVO'!N15+EJECUCIÓN!N15+PARAPROCESALES!N15+HUELGA!N15)</f>
        <v>53</v>
      </c>
      <c r="O15" s="30">
        <f>SUM(ORDINARIO!O15+'COLECTIVOS NATURALEZA ECONÓM'!O15+'ESPECIAL INDIVIDUAL'!O15+'INDIVIDUALES D SEGURIDAD SOCIAL'!O15+'ESPECIAL COLECTIVO'!O15+EJECUCIÓN!O15+PARAPROCESALES!O15+HUELGA!O15)</f>
        <v>65</v>
      </c>
      <c r="P15" s="30">
        <f>SUM(ORDINARIO!P15+'COLECTIVOS NATURALEZA ECONÓM'!P15+'ESPECIAL INDIVIDUAL'!P15+'INDIVIDUALES D SEGURIDAD SOCIAL'!P15+'ESPECIAL COLECTIVO'!P15+EJECUCIÓN!P15+PARAPROCESALES!P15+HUELGA!P15)</f>
        <v>7</v>
      </c>
      <c r="Q15" s="30">
        <f>SUM(ORDINARIO!Q15+'COLECTIVOS NATURALEZA ECONÓM'!Q15+'ESPECIAL INDIVIDUAL'!Q15+'INDIVIDUALES D SEGURIDAD SOCIAL'!Q15+'ESPECIAL COLECTIVO'!Q15+EJECUCIÓN!Q15+PARAPROCESALES!Q15+HUELGA!Q15)</f>
        <v>145</v>
      </c>
      <c r="R15" s="30">
        <f>SUM(ORDINARIO!R15+'COLECTIVOS NATURALEZA ECONÓM'!R15+'ESPECIAL INDIVIDUAL'!R15+'INDIVIDUALES D SEGURIDAD SOCIAL'!R15+'ESPECIAL COLECTIVO'!R15+EJECUCIÓN!R15+PARAPROCESALES!R15+HUELGA!R15)</f>
        <v>64</v>
      </c>
      <c r="S15" s="30">
        <f>SUM(ORDINARIO!S15+'COLECTIVOS NATURALEZA ECONÓM'!S15+'ESPECIAL INDIVIDUAL'!S15+'INDIVIDUALES D SEGURIDAD SOCIAL'!S15+'ESPECIAL COLECTIVO'!S15+EJECUCIÓN!S15+PARAPROCESALES!S15+HUELGA!S15)</f>
        <v>54</v>
      </c>
      <c r="T15" s="30">
        <f>SUM(ORDINARIO!T15+'COLECTIVOS NATURALEZA ECONÓM'!T15+'ESPECIAL INDIVIDUAL'!T15+'INDIVIDUALES D SEGURIDAD SOCIAL'!T15+'ESPECIAL COLECTIVO'!T15+EJECUCIÓN!T15+PARAPROCESALES!T15+HUELGA!T15)</f>
        <v>39</v>
      </c>
      <c r="U15" s="30">
        <f>SUM(ORDINARIO!U15+'COLECTIVOS NATURALEZA ECONÓM'!U15+'ESPECIAL INDIVIDUAL'!U15+'INDIVIDUALES D SEGURIDAD SOCIAL'!U15+'ESPECIAL COLECTIVO'!U15+EJECUCIÓN!U15+PARAPROCESALES!U15+HUELGA!U15)</f>
        <v>0</v>
      </c>
      <c r="V15" s="30">
        <f>SUM(ORDINARIO!V15+'COLECTIVOS NATURALEZA ECONÓM'!V15+'ESPECIAL INDIVIDUAL'!V15+'INDIVIDUALES D SEGURIDAD SOCIAL'!V15+'ESPECIAL COLECTIVO'!V15+EJECUCIÓN!V15+PARAPROCESALES!V15+HUELGA!V15)</f>
        <v>0</v>
      </c>
      <c r="W15" s="30">
        <f>SUM(ORDINARIO!W15+'COLECTIVOS NATURALEZA ECONÓM'!W15+'ESPECIAL INDIVIDUAL'!W15+'INDIVIDUALES D SEGURIDAD SOCIAL'!W15+'ESPECIAL COLECTIVO'!W15+EJECUCIÓN!W15+PARAPROCESALES!W15+HUELGA!W15)</f>
        <v>0</v>
      </c>
      <c r="X15" s="30">
        <f>SUM(ORDINARIO!X15+'COLECTIVOS NATURALEZA ECONÓM'!X15+'ESPECIAL INDIVIDUAL'!X15+'INDIVIDUALES D SEGURIDAD SOCIAL'!X15+'ESPECIAL COLECTIVO'!X15+EJECUCIÓN!X15+PARAPROCESALES!X15+HUELGA!X15)</f>
        <v>0</v>
      </c>
      <c r="Z15" s="30">
        <f>SUM(ORDINARIO!Z15+'COLECTIVOS NATURALEZA ECONÓM'!Z15+'ESPECIAL INDIVIDUAL'!Z15+'INDIVIDUALES D SEGURIDAD SOCIAL'!Z15+'ESPECIAL COLECTIVO'!Z15+EJECUCIÓN!Z15+PARAPROCESALES!Z15+HUELGA!Z15)</f>
        <v>427</v>
      </c>
      <c r="AD15" s="30">
        <f>SUM(ORDINARIO!AD15+'COLECTIVOS NATURALEZA ECONÓM'!AD15+'ESPECIAL INDIVIDUAL'!AD15+'INDIVIDUALES D SEGURIDAD SOCIAL'!AD15+'ESPECIAL COLECTIVO'!AD15+EJECUCIÓN!AD15+PARAPROCESALES!AD15+HUELGA!AD15)</f>
        <v>288</v>
      </c>
      <c r="AE15" s="30">
        <f>SUM(ORDINARIO!AE15+'COLECTIVOS NATURALEZA ECONÓM'!AE15+'ESPECIAL INDIVIDUAL'!AE15+'INDIVIDUALES D SEGURIDAD SOCIAL'!AE15+'ESPECIAL COLECTIVO'!AE15+EJECUCIÓN!AE15+PARAPROCESALES!AE15+HUELGA!AE15)</f>
        <v>0</v>
      </c>
      <c r="AF15" s="30">
        <f>SUM(ORDINARIO!AF15+'COLECTIVOS NATURALEZA ECONÓM'!AF15+'ESPECIAL INDIVIDUAL'!AF15+'INDIVIDUALES D SEGURIDAD SOCIAL'!AF15+'ESPECIAL COLECTIVO'!AF15+EJECUCIÓN!AF15+PARAPROCESALES!AF15+HUELGA!AF15)</f>
        <v>0</v>
      </c>
    </row>
    <row r="16" spans="1:32" ht="40.200000000000003" customHeight="1" x14ac:dyDescent="0.25">
      <c r="A16" s="34" t="s">
        <v>49</v>
      </c>
      <c r="C16" s="5">
        <f>SUM(ORDINARIO!C16+'COLECTIVOS NATURALEZA ECONÓM'!C16+'ESPECIAL INDIVIDUAL'!C16+'INDIVIDUALES D SEGURIDAD SOCIAL'!C16+'ESPECIAL COLECTIVO'!C16+EJECUCIÓN!C16+PARAPROCESALES!C16+HUELGA!C16)</f>
        <v>145</v>
      </c>
      <c r="G16" s="5">
        <f>SUM(ORDINARIO!G16+'COLECTIVOS NATURALEZA ECONÓM'!G16+'ESPECIAL INDIVIDUAL'!G16+'INDIVIDUALES D SEGURIDAD SOCIAL'!G16+'ESPECIAL COLECTIVO'!G16+EJECUCIÓN!G16+PARAPROCESALES!G16+HUELGA!G16)</f>
        <v>583</v>
      </c>
      <c r="H16" s="5">
        <f>SUM(ORDINARIO!H16+'COLECTIVOS NATURALEZA ECONÓM'!H16+'ESPECIAL INDIVIDUAL'!H16+'INDIVIDUALES D SEGURIDAD SOCIAL'!H16+'ESPECIAL COLECTIVO'!H16+EJECUCIÓN!H16+PARAPROCESALES!H16+HUELGA!H16)</f>
        <v>50</v>
      </c>
      <c r="J16" s="5">
        <f>SUM(ORDINARIO!J16+'COLECTIVOS NATURALEZA ECONÓM'!J16+'ESPECIAL INDIVIDUAL'!J16+'INDIVIDUALES D SEGURIDAD SOCIAL'!J16+'ESPECIAL COLECTIVO'!J16+EJECUCIÓN!J16+PARAPROCESALES!J16+HUELGA!J16)</f>
        <v>633</v>
      </c>
      <c r="N16" s="5">
        <f>SUM(ORDINARIO!N16+'COLECTIVOS NATURALEZA ECONÓM'!N16+'ESPECIAL INDIVIDUAL'!N16+'INDIVIDUALES D SEGURIDAD SOCIAL'!N16+'ESPECIAL COLECTIVO'!N16+EJECUCIÓN!N16+PARAPROCESALES!N16+HUELGA!N16)</f>
        <v>51</v>
      </c>
      <c r="O16" s="5">
        <f>SUM(ORDINARIO!O16+'COLECTIVOS NATURALEZA ECONÓM'!O16+'ESPECIAL INDIVIDUAL'!O16+'INDIVIDUALES D SEGURIDAD SOCIAL'!O16+'ESPECIAL COLECTIVO'!O16+EJECUCIÓN!O16+PARAPROCESALES!O16+HUELGA!O16)</f>
        <v>132</v>
      </c>
      <c r="P16" s="5">
        <f>SUM(ORDINARIO!P16+'COLECTIVOS NATURALEZA ECONÓM'!P16+'ESPECIAL INDIVIDUAL'!P16+'INDIVIDUALES D SEGURIDAD SOCIAL'!P16+'ESPECIAL COLECTIVO'!P16+EJECUCIÓN!P16+PARAPROCESALES!P16+HUELGA!P16)</f>
        <v>9</v>
      </c>
      <c r="Q16" s="5">
        <f>SUM(ORDINARIO!Q16+'COLECTIVOS NATURALEZA ECONÓM'!Q16+'ESPECIAL INDIVIDUAL'!Q16+'INDIVIDUALES D SEGURIDAD SOCIAL'!Q16+'ESPECIAL COLECTIVO'!Q16+EJECUCIÓN!Q16+PARAPROCESALES!Q16+HUELGA!Q16)</f>
        <v>141</v>
      </c>
      <c r="R16" s="5">
        <f>SUM(ORDINARIO!R16+'COLECTIVOS NATURALEZA ECONÓM'!R16+'ESPECIAL INDIVIDUAL'!R16+'INDIVIDUALES D SEGURIDAD SOCIAL'!R16+'ESPECIAL COLECTIVO'!R16+EJECUCIÓN!R16+PARAPROCESALES!R16+HUELGA!R16)</f>
        <v>65</v>
      </c>
      <c r="S16" s="5">
        <f>SUM(ORDINARIO!S16+'COLECTIVOS NATURALEZA ECONÓM'!S16+'ESPECIAL INDIVIDUAL'!S16+'INDIVIDUALES D SEGURIDAD SOCIAL'!S16+'ESPECIAL COLECTIVO'!S16+EJECUCIÓN!S16+PARAPROCESALES!S16+HUELGA!S16)</f>
        <v>63</v>
      </c>
      <c r="T16" s="5">
        <f>SUM(ORDINARIO!T16+'COLECTIVOS NATURALEZA ECONÓM'!T16+'ESPECIAL INDIVIDUAL'!T16+'INDIVIDUALES D SEGURIDAD SOCIAL'!T16+'ESPECIAL COLECTIVO'!T16+EJECUCIÓN!T16+PARAPROCESALES!T16+HUELGA!T16)</f>
        <v>81</v>
      </c>
      <c r="U16" s="5">
        <f>SUM(ORDINARIO!U16+'COLECTIVOS NATURALEZA ECONÓM'!U16+'ESPECIAL INDIVIDUAL'!U16+'INDIVIDUALES D SEGURIDAD SOCIAL'!U16+'ESPECIAL COLECTIVO'!U16+EJECUCIÓN!U16+PARAPROCESALES!U16+HUELGA!U16)</f>
        <v>0</v>
      </c>
      <c r="V16" s="5">
        <f>SUM(ORDINARIO!V16+'COLECTIVOS NATURALEZA ECONÓM'!V16+'ESPECIAL INDIVIDUAL'!V16+'INDIVIDUALES D SEGURIDAD SOCIAL'!V16+'ESPECIAL COLECTIVO'!V16+EJECUCIÓN!V16+PARAPROCESALES!V16+HUELGA!V16)</f>
        <v>0</v>
      </c>
      <c r="W16" s="5">
        <f>SUM(ORDINARIO!W16+'COLECTIVOS NATURALEZA ECONÓM'!W16+'ESPECIAL INDIVIDUAL'!W16+'INDIVIDUALES D SEGURIDAD SOCIAL'!W16+'ESPECIAL COLECTIVO'!W16+EJECUCIÓN!W16+PARAPROCESALES!W16+HUELGA!W16)</f>
        <v>0</v>
      </c>
      <c r="X16" s="5">
        <f>SUM(ORDINARIO!X16+'COLECTIVOS NATURALEZA ECONÓM'!X16+'ESPECIAL INDIVIDUAL'!X16+'INDIVIDUALES D SEGURIDAD SOCIAL'!X16+'ESPECIAL COLECTIVO'!X16+EJECUCIÓN!X16+PARAPROCESALES!X16+HUELGA!X16)</f>
        <v>0</v>
      </c>
      <c r="Z16" s="5">
        <f>SUM(ORDINARIO!Z16+'COLECTIVOS NATURALEZA ECONÓM'!Z16+'ESPECIAL INDIVIDUAL'!Z16+'INDIVIDUALES D SEGURIDAD SOCIAL'!Z16+'ESPECIAL COLECTIVO'!Z16+EJECUCIÓN!Z16+PARAPROCESALES!Z16+HUELGA!Z16)</f>
        <v>542</v>
      </c>
      <c r="AD16" s="5">
        <f>SUM(ORDINARIO!AD16+'COLECTIVOS NATURALEZA ECONÓM'!AD16+'ESPECIAL INDIVIDUAL'!AD16+'INDIVIDUALES D SEGURIDAD SOCIAL'!AD16+'ESPECIAL COLECTIVO'!AD16+EJECUCIÓN!AD16+PARAPROCESALES!AD16+HUELGA!AD16)</f>
        <v>235</v>
      </c>
      <c r="AE16" s="5">
        <f>SUM(ORDINARIO!AE16+'COLECTIVOS NATURALEZA ECONÓM'!AE16+'ESPECIAL INDIVIDUAL'!AE16+'INDIVIDUALES D SEGURIDAD SOCIAL'!AE16+'ESPECIAL COLECTIVO'!AE16+EJECUCIÓN!AE16+PARAPROCESALES!AE16+HUELGA!AE16)</f>
        <v>0</v>
      </c>
      <c r="AF16" s="5">
        <f>SUM(ORDINARIO!AF16+'COLECTIVOS NATURALEZA ECONÓM'!AF16+'ESPECIAL INDIVIDUAL'!AF16+'INDIVIDUALES D SEGURIDAD SOCIAL'!AF16+'ESPECIAL COLECTIVO'!AF16+EJECUCIÓN!AF16+PARAPROCESALES!AF16+HUELGA!AF16)</f>
        <v>0</v>
      </c>
    </row>
    <row r="17" spans="1:32" ht="40.200000000000003" customHeight="1" x14ac:dyDescent="0.25">
      <c r="A17" s="35" t="s">
        <v>50</v>
      </c>
      <c r="C17" s="30">
        <f>SUM(ORDINARIO!C17+'COLECTIVOS NATURALEZA ECONÓM'!C17+'ESPECIAL INDIVIDUAL'!C17+'INDIVIDUALES D SEGURIDAD SOCIAL'!C17+'ESPECIAL COLECTIVO'!C17+EJECUCIÓN!C17+PARAPROCESALES!C17+HUELGA!C17)</f>
        <v>208</v>
      </c>
      <c r="G17" s="30">
        <f>SUM(ORDINARIO!G17+'COLECTIVOS NATURALEZA ECONÓM'!G17+'ESPECIAL INDIVIDUAL'!G17+'INDIVIDUALES D SEGURIDAD SOCIAL'!G17+'ESPECIAL COLECTIVO'!G17+EJECUCIÓN!G17+PARAPROCESALES!G17+HUELGA!G17)</f>
        <v>535</v>
      </c>
      <c r="H17" s="30">
        <f>SUM(ORDINARIO!H17+'COLECTIVOS NATURALEZA ECONÓM'!H17+'ESPECIAL INDIVIDUAL'!H17+'INDIVIDUALES D SEGURIDAD SOCIAL'!H17+'ESPECIAL COLECTIVO'!H17+EJECUCIÓN!H17+PARAPROCESALES!H17+HUELGA!H17)</f>
        <v>22</v>
      </c>
      <c r="J17" s="30">
        <f>SUM(ORDINARIO!J17+'COLECTIVOS NATURALEZA ECONÓM'!J17+'ESPECIAL INDIVIDUAL'!J17+'INDIVIDUALES D SEGURIDAD SOCIAL'!J17+'ESPECIAL COLECTIVO'!J17+EJECUCIÓN!J17+PARAPROCESALES!J17+HUELGA!J17)</f>
        <v>557</v>
      </c>
      <c r="N17" s="30">
        <f>SUM(ORDINARIO!N17+'COLECTIVOS NATURALEZA ECONÓM'!N17+'ESPECIAL INDIVIDUAL'!N17+'INDIVIDUALES D SEGURIDAD SOCIAL'!N17+'ESPECIAL COLECTIVO'!N17+EJECUCIÓN!N17+PARAPROCESALES!N17+HUELGA!N17)</f>
        <v>61</v>
      </c>
      <c r="O17" s="30">
        <f>SUM(ORDINARIO!O17+'COLECTIVOS NATURALEZA ECONÓM'!O17+'ESPECIAL INDIVIDUAL'!O17+'INDIVIDUALES D SEGURIDAD SOCIAL'!O17+'ESPECIAL COLECTIVO'!O17+EJECUCIÓN!O17+PARAPROCESALES!O17+HUELGA!O17)</f>
        <v>58</v>
      </c>
      <c r="P17" s="30">
        <f>SUM(ORDINARIO!P17+'COLECTIVOS NATURALEZA ECONÓM'!P17+'ESPECIAL INDIVIDUAL'!P17+'INDIVIDUALES D SEGURIDAD SOCIAL'!P17+'ESPECIAL COLECTIVO'!P17+EJECUCIÓN!P17+PARAPROCESALES!P17+HUELGA!P17)</f>
        <v>13</v>
      </c>
      <c r="Q17" s="30">
        <f>SUM(ORDINARIO!Q17+'COLECTIVOS NATURALEZA ECONÓM'!Q17+'ESPECIAL INDIVIDUAL'!Q17+'INDIVIDUALES D SEGURIDAD SOCIAL'!Q17+'ESPECIAL COLECTIVO'!Q17+EJECUCIÓN!Q17+PARAPROCESALES!Q17+HUELGA!Q17)</f>
        <v>173</v>
      </c>
      <c r="R17" s="30">
        <f>SUM(ORDINARIO!R17+'COLECTIVOS NATURALEZA ECONÓM'!R17+'ESPECIAL INDIVIDUAL'!R17+'INDIVIDUALES D SEGURIDAD SOCIAL'!R17+'ESPECIAL COLECTIVO'!R17+EJECUCIÓN!R17+PARAPROCESALES!R17+HUELGA!R17)</f>
        <v>62</v>
      </c>
      <c r="S17" s="30">
        <f>SUM(ORDINARIO!S17+'COLECTIVOS NATURALEZA ECONÓM'!S17+'ESPECIAL INDIVIDUAL'!S17+'INDIVIDUALES D SEGURIDAD SOCIAL'!S17+'ESPECIAL COLECTIVO'!S17+EJECUCIÓN!S17+PARAPROCESALES!S17+HUELGA!S17)</f>
        <v>52</v>
      </c>
      <c r="T17" s="30">
        <f>SUM(ORDINARIO!T17+'COLECTIVOS NATURALEZA ECONÓM'!T17+'ESPECIAL INDIVIDUAL'!T17+'INDIVIDUALES D SEGURIDAD SOCIAL'!T17+'ESPECIAL COLECTIVO'!T17+EJECUCIÓN!T17+PARAPROCESALES!T17+HUELGA!T17)</f>
        <v>21</v>
      </c>
      <c r="U17" s="30">
        <f>SUM(ORDINARIO!U17+'COLECTIVOS NATURALEZA ECONÓM'!U17+'ESPECIAL INDIVIDUAL'!U17+'INDIVIDUALES D SEGURIDAD SOCIAL'!U17+'ESPECIAL COLECTIVO'!U17+EJECUCIÓN!U17+PARAPROCESALES!U17+HUELGA!U17)</f>
        <v>0</v>
      </c>
      <c r="V17" s="30">
        <f>SUM(ORDINARIO!V17+'COLECTIVOS NATURALEZA ECONÓM'!V17+'ESPECIAL INDIVIDUAL'!V17+'INDIVIDUALES D SEGURIDAD SOCIAL'!V17+'ESPECIAL COLECTIVO'!V17+EJECUCIÓN!V17+PARAPROCESALES!V17+HUELGA!V17)</f>
        <v>1</v>
      </c>
      <c r="W17" s="30">
        <f>SUM(ORDINARIO!W17+'COLECTIVOS NATURALEZA ECONÓM'!W17+'ESPECIAL INDIVIDUAL'!W17+'INDIVIDUALES D SEGURIDAD SOCIAL'!W17+'ESPECIAL COLECTIVO'!W17+EJECUCIÓN!W17+PARAPROCESALES!W17+HUELGA!W17)</f>
        <v>0</v>
      </c>
      <c r="X17" s="30">
        <f>SUM(ORDINARIO!X17+'COLECTIVOS NATURALEZA ECONÓM'!X17+'ESPECIAL INDIVIDUAL'!X17+'INDIVIDUALES D SEGURIDAD SOCIAL'!X17+'ESPECIAL COLECTIVO'!X17+EJECUCIÓN!X17+PARAPROCESALES!X17+HUELGA!X17)</f>
        <v>0</v>
      </c>
      <c r="Z17" s="30">
        <f>SUM(ORDINARIO!Z17+'COLECTIVOS NATURALEZA ECONÓM'!Z17+'ESPECIAL INDIVIDUAL'!Z17+'INDIVIDUALES D SEGURIDAD SOCIAL'!Z17+'ESPECIAL COLECTIVO'!Z17+EJECUCIÓN!Z17+PARAPROCESALES!Z17+HUELGA!Z17)</f>
        <v>441</v>
      </c>
      <c r="AD17" s="30">
        <f>SUM(ORDINARIO!AD17+'COLECTIVOS NATURALEZA ECONÓM'!AD17+'ESPECIAL INDIVIDUAL'!AD17+'INDIVIDUALES D SEGURIDAD SOCIAL'!AD17+'ESPECIAL COLECTIVO'!AD17+EJECUCIÓN!AD17+PARAPROCESALES!AD17+HUELGA!AD17)</f>
        <v>324</v>
      </c>
      <c r="AE17" s="30">
        <f>SUM(ORDINARIO!AE17+'COLECTIVOS NATURALEZA ECONÓM'!AE17+'ESPECIAL INDIVIDUAL'!AE17+'INDIVIDUALES D SEGURIDAD SOCIAL'!AE17+'ESPECIAL COLECTIVO'!AE17+EJECUCIÓN!AE17+PARAPROCESALES!AE17+HUELGA!AE17)</f>
        <v>0</v>
      </c>
      <c r="AF17" s="30">
        <f>SUM(ORDINARIO!AF17+'COLECTIVOS NATURALEZA ECONÓM'!AF17+'ESPECIAL INDIVIDUAL'!AF17+'INDIVIDUALES D SEGURIDAD SOCIAL'!AF17+'ESPECIAL COLECTIVO'!AF17+EJECUCIÓN!AF17+PARAPROCESALES!AF17+HUELGA!AF17)</f>
        <v>0</v>
      </c>
    </row>
    <row r="18" spans="1:32" ht="40.200000000000003" customHeight="1" x14ac:dyDescent="0.25">
      <c r="A18" s="33" t="s">
        <v>51</v>
      </c>
      <c r="C18" s="5">
        <f>SUM(ORDINARIO!C18+'COLECTIVOS NATURALEZA ECONÓM'!C18+'ESPECIAL INDIVIDUAL'!C18+'INDIVIDUALES D SEGURIDAD SOCIAL'!C18+'ESPECIAL COLECTIVO'!C18+EJECUCIÓN!C18+PARAPROCESALES!C18+HUELGA!C18)</f>
        <v>209</v>
      </c>
      <c r="G18" s="5">
        <f>SUM(ORDINARIO!G18+'COLECTIVOS NATURALEZA ECONÓM'!G18+'ESPECIAL INDIVIDUAL'!G18+'INDIVIDUALES D SEGURIDAD SOCIAL'!G18+'ESPECIAL COLECTIVO'!G18+EJECUCIÓN!G18+PARAPROCESALES!G18+HUELGA!G18)</f>
        <v>542</v>
      </c>
      <c r="H18" s="5">
        <f>SUM(ORDINARIO!H18+'COLECTIVOS NATURALEZA ECONÓM'!H18+'ESPECIAL INDIVIDUAL'!H18+'INDIVIDUALES D SEGURIDAD SOCIAL'!H18+'ESPECIAL COLECTIVO'!H18+EJECUCIÓN!H18+PARAPROCESALES!H18+HUELGA!H18)</f>
        <v>22</v>
      </c>
      <c r="J18" s="5">
        <f>SUM(ORDINARIO!J18+'COLECTIVOS NATURALEZA ECONÓM'!J18+'ESPECIAL INDIVIDUAL'!J18+'INDIVIDUALES D SEGURIDAD SOCIAL'!J18+'ESPECIAL COLECTIVO'!J18+EJECUCIÓN!J18+PARAPROCESALES!J18+HUELGA!J18)</f>
        <v>564</v>
      </c>
      <c r="N18" s="5">
        <f>SUM(ORDINARIO!N18+'COLECTIVOS NATURALEZA ECONÓM'!N18+'ESPECIAL INDIVIDUAL'!N18+'INDIVIDUALES D SEGURIDAD SOCIAL'!N18+'ESPECIAL COLECTIVO'!N18+EJECUCIÓN!N18+PARAPROCESALES!N18+HUELGA!N18)</f>
        <v>34</v>
      </c>
      <c r="O18" s="5">
        <f>SUM(ORDINARIO!O18+'COLECTIVOS NATURALEZA ECONÓM'!O18+'ESPECIAL INDIVIDUAL'!O18+'INDIVIDUALES D SEGURIDAD SOCIAL'!O18+'ESPECIAL COLECTIVO'!O18+EJECUCIÓN!O18+PARAPROCESALES!O18+HUELGA!O18)</f>
        <v>50</v>
      </c>
      <c r="P18" s="5">
        <f>SUM(ORDINARIO!P18+'COLECTIVOS NATURALEZA ECONÓM'!P18+'ESPECIAL INDIVIDUAL'!P18+'INDIVIDUALES D SEGURIDAD SOCIAL'!P18+'ESPECIAL COLECTIVO'!P18+EJECUCIÓN!P18+PARAPROCESALES!P18+HUELGA!P18)</f>
        <v>11</v>
      </c>
      <c r="Q18" s="5">
        <f>SUM(ORDINARIO!Q18+'COLECTIVOS NATURALEZA ECONÓM'!Q18+'ESPECIAL INDIVIDUAL'!Q18+'INDIVIDUALES D SEGURIDAD SOCIAL'!Q18+'ESPECIAL COLECTIVO'!Q18+EJECUCIÓN!Q18+PARAPROCESALES!Q18+HUELGA!Q18)</f>
        <v>223</v>
      </c>
      <c r="R18" s="5">
        <f>SUM(ORDINARIO!R18+'COLECTIVOS NATURALEZA ECONÓM'!R18+'ESPECIAL INDIVIDUAL'!R18+'INDIVIDUALES D SEGURIDAD SOCIAL'!R18+'ESPECIAL COLECTIVO'!R18+EJECUCIÓN!R18+PARAPROCESALES!R18+HUELGA!R18)</f>
        <v>15</v>
      </c>
      <c r="S18" s="5">
        <f>SUM(ORDINARIO!S18+'COLECTIVOS NATURALEZA ECONÓM'!S18+'ESPECIAL INDIVIDUAL'!S18+'INDIVIDUALES D SEGURIDAD SOCIAL'!S18+'ESPECIAL COLECTIVO'!S18+EJECUCIÓN!S18+PARAPROCESALES!S18+HUELGA!S18)</f>
        <v>65</v>
      </c>
      <c r="T18" s="5">
        <f>SUM(ORDINARIO!T18+'COLECTIVOS NATURALEZA ECONÓM'!T18+'ESPECIAL INDIVIDUAL'!T18+'INDIVIDUALES D SEGURIDAD SOCIAL'!T18+'ESPECIAL COLECTIVO'!T18+EJECUCIÓN!T18+PARAPROCESALES!T18+HUELGA!T18)</f>
        <v>26</v>
      </c>
      <c r="U18" s="5">
        <f>SUM(ORDINARIO!U18+'COLECTIVOS NATURALEZA ECONÓM'!U18+'ESPECIAL INDIVIDUAL'!U18+'INDIVIDUALES D SEGURIDAD SOCIAL'!U18+'ESPECIAL COLECTIVO'!U18+EJECUCIÓN!U18+PARAPROCESALES!U18+HUELGA!U18)</f>
        <v>0</v>
      </c>
      <c r="V18" s="5">
        <f>SUM(ORDINARIO!V18+'COLECTIVOS NATURALEZA ECONÓM'!V18+'ESPECIAL INDIVIDUAL'!V18+'INDIVIDUALES D SEGURIDAD SOCIAL'!V18+'ESPECIAL COLECTIVO'!V18+EJECUCIÓN!V18+PARAPROCESALES!V18+HUELGA!V18)</f>
        <v>2</v>
      </c>
      <c r="W18" s="5">
        <f>SUM(ORDINARIO!W18+'COLECTIVOS NATURALEZA ECONÓM'!W18+'ESPECIAL INDIVIDUAL'!W18+'INDIVIDUALES D SEGURIDAD SOCIAL'!W18+'ESPECIAL COLECTIVO'!W18+EJECUCIÓN!W18+PARAPROCESALES!W18+HUELGA!W18)</f>
        <v>0</v>
      </c>
      <c r="X18" s="5">
        <f>SUM(ORDINARIO!X18+'COLECTIVOS NATURALEZA ECONÓM'!X18+'ESPECIAL INDIVIDUAL'!X18+'INDIVIDUALES D SEGURIDAD SOCIAL'!X18+'ESPECIAL COLECTIVO'!X18+EJECUCIÓN!X18+PARAPROCESALES!X18+HUELGA!X18)</f>
        <v>0</v>
      </c>
      <c r="Z18" s="5">
        <f>SUM(ORDINARIO!Z18+'COLECTIVOS NATURALEZA ECONÓM'!Z18+'ESPECIAL INDIVIDUAL'!Z18+'INDIVIDUALES D SEGURIDAD SOCIAL'!Z18+'ESPECIAL COLECTIVO'!Z18+EJECUCIÓN!Z18+PARAPROCESALES!Z18+HUELGA!Z18)</f>
        <v>426</v>
      </c>
      <c r="AD18" s="5">
        <f>SUM(ORDINARIO!AD18+'COLECTIVOS NATURALEZA ECONÓM'!AD18+'ESPECIAL INDIVIDUAL'!AD18+'INDIVIDUALES D SEGURIDAD SOCIAL'!AD18+'ESPECIAL COLECTIVO'!AD18+EJECUCIÓN!AD18+PARAPROCESALES!AD18+HUELGA!AD18)</f>
        <v>347</v>
      </c>
      <c r="AE18" s="5">
        <f>SUM(ORDINARIO!AE18+'COLECTIVOS NATURALEZA ECONÓM'!AE18+'ESPECIAL INDIVIDUAL'!AE18+'INDIVIDUALES D SEGURIDAD SOCIAL'!AE18+'ESPECIAL COLECTIVO'!AE18+EJECUCIÓN!AE18+PARAPROCESALES!AE18+HUELGA!AE18)</f>
        <v>0</v>
      </c>
      <c r="AF18" s="5">
        <f>SUM(ORDINARIO!AF18+'COLECTIVOS NATURALEZA ECONÓM'!AF18+'ESPECIAL INDIVIDUAL'!AF18+'INDIVIDUALES D SEGURIDAD SOCIAL'!AF18+'ESPECIAL COLECTIVO'!AF18+EJECUCIÓN!AF18+PARAPROCESALES!AF18+HUELGA!AF18)</f>
        <v>0</v>
      </c>
    </row>
    <row r="19" spans="1:32" ht="40.200000000000003" customHeight="1" x14ac:dyDescent="0.25">
      <c r="A19" s="36" t="s">
        <v>52</v>
      </c>
      <c r="C19" s="30">
        <f>SUM(ORDINARIO!C19+'COLECTIVOS NATURALEZA ECONÓM'!C19+'ESPECIAL INDIVIDUAL'!C19+'INDIVIDUALES D SEGURIDAD SOCIAL'!C19+'ESPECIAL COLECTIVO'!C19+EJECUCIÓN!C19+PARAPROCESALES!C19+HUELGA!C19)</f>
        <v>120</v>
      </c>
      <c r="G19" s="30">
        <f>SUM(ORDINARIO!G19+'COLECTIVOS NATURALEZA ECONÓM'!G19+'ESPECIAL INDIVIDUAL'!G19+'INDIVIDUALES D SEGURIDAD SOCIAL'!G19+'ESPECIAL COLECTIVO'!G19+EJECUCIÓN!G19+PARAPROCESALES!G19+HUELGA!G19)</f>
        <v>550</v>
      </c>
      <c r="H19" s="30">
        <f>SUM(ORDINARIO!H19+'COLECTIVOS NATURALEZA ECONÓM'!H19+'ESPECIAL INDIVIDUAL'!H19+'INDIVIDUALES D SEGURIDAD SOCIAL'!H19+'ESPECIAL COLECTIVO'!H19+EJECUCIÓN!H19+PARAPROCESALES!H19+HUELGA!H19)</f>
        <v>26</v>
      </c>
      <c r="J19" s="30">
        <f>SUM(ORDINARIO!J19+'COLECTIVOS NATURALEZA ECONÓM'!J19+'ESPECIAL INDIVIDUAL'!J19+'INDIVIDUALES D SEGURIDAD SOCIAL'!J19+'ESPECIAL COLECTIVO'!J19+EJECUCIÓN!J19+PARAPROCESALES!J19+HUELGA!J19)</f>
        <v>576</v>
      </c>
      <c r="N19" s="30">
        <f>SUM(ORDINARIO!N19+'COLECTIVOS NATURALEZA ECONÓM'!N19+'ESPECIAL INDIVIDUAL'!N19+'INDIVIDUALES D SEGURIDAD SOCIAL'!N19+'ESPECIAL COLECTIVO'!N19+EJECUCIÓN!N19+PARAPROCESALES!N19+HUELGA!N19)</f>
        <v>38</v>
      </c>
      <c r="O19" s="30">
        <f>SUM(ORDINARIO!O19+'COLECTIVOS NATURALEZA ECONÓM'!O19+'ESPECIAL INDIVIDUAL'!O19+'INDIVIDUALES D SEGURIDAD SOCIAL'!O19+'ESPECIAL COLECTIVO'!O19+EJECUCIÓN!O19+PARAPROCESALES!O19+HUELGA!O19)</f>
        <v>58</v>
      </c>
      <c r="P19" s="30">
        <f>SUM(ORDINARIO!P19+'COLECTIVOS NATURALEZA ECONÓM'!P19+'ESPECIAL INDIVIDUAL'!P19+'INDIVIDUALES D SEGURIDAD SOCIAL'!P19+'ESPECIAL COLECTIVO'!P19+EJECUCIÓN!P19+PARAPROCESALES!P19+HUELGA!P19)</f>
        <v>7</v>
      </c>
      <c r="Q19" s="30">
        <f>SUM(ORDINARIO!Q19+'COLECTIVOS NATURALEZA ECONÓM'!Q19+'ESPECIAL INDIVIDUAL'!Q19+'INDIVIDUALES D SEGURIDAD SOCIAL'!Q19+'ESPECIAL COLECTIVO'!Q19+EJECUCIÓN!Q19+PARAPROCESALES!Q19+HUELGA!Q19)</f>
        <v>154</v>
      </c>
      <c r="R19" s="30">
        <f>SUM(ORDINARIO!R19+'COLECTIVOS NATURALEZA ECONÓM'!R19+'ESPECIAL INDIVIDUAL'!R19+'INDIVIDUALES D SEGURIDAD SOCIAL'!R19+'ESPECIAL COLECTIVO'!R19+EJECUCIÓN!R19+PARAPROCESALES!R19+HUELGA!R19)</f>
        <v>61</v>
      </c>
      <c r="S19" s="30">
        <f>SUM(ORDINARIO!S19+'COLECTIVOS NATURALEZA ECONÓM'!S19+'ESPECIAL INDIVIDUAL'!S19+'INDIVIDUALES D SEGURIDAD SOCIAL'!S19+'ESPECIAL COLECTIVO'!S19+EJECUCIÓN!S19+PARAPROCESALES!S19+HUELGA!S19)</f>
        <v>49</v>
      </c>
      <c r="T19" s="30">
        <f>SUM(ORDINARIO!T19+'COLECTIVOS NATURALEZA ECONÓM'!T19+'ESPECIAL INDIVIDUAL'!T19+'INDIVIDUALES D SEGURIDAD SOCIAL'!T19+'ESPECIAL COLECTIVO'!T19+EJECUCIÓN!T19+PARAPROCESALES!T19+HUELGA!T19)</f>
        <v>19</v>
      </c>
      <c r="U19" s="30">
        <f>SUM(ORDINARIO!U19+'COLECTIVOS NATURALEZA ECONÓM'!U19+'ESPECIAL INDIVIDUAL'!U19+'INDIVIDUALES D SEGURIDAD SOCIAL'!U19+'ESPECIAL COLECTIVO'!U19+EJECUCIÓN!U19+PARAPROCESALES!U19+HUELGA!U19)</f>
        <v>0</v>
      </c>
      <c r="V19" s="30">
        <f>SUM(ORDINARIO!V19+'COLECTIVOS NATURALEZA ECONÓM'!V19+'ESPECIAL INDIVIDUAL'!V19+'INDIVIDUALES D SEGURIDAD SOCIAL'!V19+'ESPECIAL COLECTIVO'!V19+EJECUCIÓN!V19+PARAPROCESALES!V19+HUELGA!V19)</f>
        <v>10</v>
      </c>
      <c r="W19" s="30">
        <f>SUM(ORDINARIO!W19+'COLECTIVOS NATURALEZA ECONÓM'!W19+'ESPECIAL INDIVIDUAL'!W19+'INDIVIDUALES D SEGURIDAD SOCIAL'!W19+'ESPECIAL COLECTIVO'!W19+EJECUCIÓN!W19+PARAPROCESALES!W19+HUELGA!W19)</f>
        <v>0</v>
      </c>
      <c r="X19" s="30">
        <f>SUM(ORDINARIO!X19+'COLECTIVOS NATURALEZA ECONÓM'!X19+'ESPECIAL INDIVIDUAL'!X19+'INDIVIDUALES D SEGURIDAD SOCIAL'!X19+'ESPECIAL COLECTIVO'!X19+EJECUCIÓN!X19+PARAPROCESALES!X19+HUELGA!X19)</f>
        <v>0</v>
      </c>
      <c r="Z19" s="30">
        <f>SUM(ORDINARIO!Z19+'COLECTIVOS NATURALEZA ECONÓM'!Z19+'ESPECIAL INDIVIDUAL'!Z19+'INDIVIDUALES D SEGURIDAD SOCIAL'!Z19+'ESPECIAL COLECTIVO'!Z19+EJECUCIÓN!Z19+PARAPROCESALES!Z19+HUELGA!Z19)</f>
        <v>396</v>
      </c>
      <c r="AD19" s="30">
        <f>SUM(ORDINARIO!AD19+'COLECTIVOS NATURALEZA ECONÓM'!AD19+'ESPECIAL INDIVIDUAL'!AD19+'INDIVIDUALES D SEGURIDAD SOCIAL'!AD19+'ESPECIAL COLECTIVO'!AD19+EJECUCIÓN!AD19+PARAPROCESALES!AD19+HUELGA!AD19)</f>
        <v>299</v>
      </c>
      <c r="AE19" s="30">
        <f>SUM(ORDINARIO!AE19+'COLECTIVOS NATURALEZA ECONÓM'!AE19+'ESPECIAL INDIVIDUAL'!AE19+'INDIVIDUALES D SEGURIDAD SOCIAL'!AE19+'ESPECIAL COLECTIVO'!AE19+EJECUCIÓN!AE19+PARAPROCESALES!AE19+HUELGA!AE19)</f>
        <v>0</v>
      </c>
      <c r="AF19" s="30">
        <f>SUM(ORDINARIO!AF19+'COLECTIVOS NATURALEZA ECONÓM'!AF19+'ESPECIAL INDIVIDUAL'!AF19+'INDIVIDUALES D SEGURIDAD SOCIAL'!AF19+'ESPECIAL COLECTIVO'!AF19+EJECUCIÓN!AF19+PARAPROCESALES!AF19+HUELGA!AF19)</f>
        <v>0</v>
      </c>
    </row>
    <row r="20" spans="1:32" ht="40.200000000000003" customHeight="1" x14ac:dyDescent="0.25">
      <c r="A20" s="33" t="s">
        <v>53</v>
      </c>
      <c r="C20" s="5">
        <f>SUM(ORDINARIO!C20+'COLECTIVOS NATURALEZA ECONÓM'!C20+'ESPECIAL INDIVIDUAL'!C20+'INDIVIDUALES D SEGURIDAD SOCIAL'!C20+'ESPECIAL COLECTIVO'!C20+EJECUCIÓN!C20+PARAPROCESALES!C20+HUELGA!C20)</f>
        <v>168</v>
      </c>
      <c r="G20" s="5">
        <f>SUM(ORDINARIO!G20+'COLECTIVOS NATURALEZA ECONÓM'!G20+'ESPECIAL INDIVIDUAL'!G20+'INDIVIDUALES D SEGURIDAD SOCIAL'!G20+'ESPECIAL COLECTIVO'!G20+EJECUCIÓN!G20+PARAPROCESALES!G20+HUELGA!G20)</f>
        <v>542</v>
      </c>
      <c r="H20" s="5">
        <f>SUM(ORDINARIO!H20+'COLECTIVOS NATURALEZA ECONÓM'!H20+'ESPECIAL INDIVIDUAL'!H20+'INDIVIDUALES D SEGURIDAD SOCIAL'!H20+'ESPECIAL COLECTIVO'!H20+EJECUCIÓN!H20+PARAPROCESALES!H20+HUELGA!H20)</f>
        <v>29</v>
      </c>
      <c r="J20" s="5">
        <f>SUM(ORDINARIO!J20+'COLECTIVOS NATURALEZA ECONÓM'!J20+'ESPECIAL INDIVIDUAL'!J20+'INDIVIDUALES D SEGURIDAD SOCIAL'!J20+'ESPECIAL COLECTIVO'!J20+EJECUCIÓN!J20+PARAPROCESALES!J20+HUELGA!J20)</f>
        <v>571</v>
      </c>
      <c r="N20" s="5">
        <f>SUM(ORDINARIO!N20+'COLECTIVOS NATURALEZA ECONÓM'!N20+'ESPECIAL INDIVIDUAL'!N20+'INDIVIDUALES D SEGURIDAD SOCIAL'!N20+'ESPECIAL COLECTIVO'!N20+EJECUCIÓN!N20+PARAPROCESALES!N20+HUELGA!N20)</f>
        <v>39</v>
      </c>
      <c r="O20" s="5">
        <f>SUM(ORDINARIO!O20+'COLECTIVOS NATURALEZA ECONÓM'!O20+'ESPECIAL INDIVIDUAL'!O20+'INDIVIDUALES D SEGURIDAD SOCIAL'!O20+'ESPECIAL COLECTIVO'!O20+EJECUCIÓN!O20+PARAPROCESALES!O20+HUELGA!O20)</f>
        <v>76</v>
      </c>
      <c r="P20" s="5">
        <f>SUM(ORDINARIO!P20+'COLECTIVOS NATURALEZA ECONÓM'!P20+'ESPECIAL INDIVIDUAL'!P20+'INDIVIDUALES D SEGURIDAD SOCIAL'!P20+'ESPECIAL COLECTIVO'!P20+EJECUCIÓN!P20+PARAPROCESALES!P20+HUELGA!P20)</f>
        <v>11</v>
      </c>
      <c r="Q20" s="5">
        <f>SUM(ORDINARIO!Q20+'COLECTIVOS NATURALEZA ECONÓM'!Q20+'ESPECIAL INDIVIDUAL'!Q20+'INDIVIDUALES D SEGURIDAD SOCIAL'!Q20+'ESPECIAL COLECTIVO'!Q20+EJECUCIÓN!Q20+PARAPROCESALES!Q20+HUELGA!Q20)</f>
        <v>136</v>
      </c>
      <c r="R20" s="5">
        <f>SUM(ORDINARIO!R20+'COLECTIVOS NATURALEZA ECONÓM'!R20+'ESPECIAL INDIVIDUAL'!R20+'INDIVIDUALES D SEGURIDAD SOCIAL'!R20+'ESPECIAL COLECTIVO'!R20+EJECUCIÓN!R20+PARAPROCESALES!R20+HUELGA!R20)</f>
        <v>75</v>
      </c>
      <c r="S20" s="5">
        <f>SUM(ORDINARIO!S20+'COLECTIVOS NATURALEZA ECONÓM'!S20+'ESPECIAL INDIVIDUAL'!S20+'INDIVIDUALES D SEGURIDAD SOCIAL'!S20+'ESPECIAL COLECTIVO'!S20+EJECUCIÓN!S20+PARAPROCESALES!S20+HUELGA!S20)</f>
        <v>52</v>
      </c>
      <c r="T20" s="5">
        <f>SUM(ORDINARIO!T20+'COLECTIVOS NATURALEZA ECONÓM'!T20+'ESPECIAL INDIVIDUAL'!T20+'INDIVIDUALES D SEGURIDAD SOCIAL'!T20+'ESPECIAL COLECTIVO'!T20+EJECUCIÓN!T20+PARAPROCESALES!T20+HUELGA!T20)</f>
        <v>86</v>
      </c>
      <c r="U20" s="5">
        <f>SUM(ORDINARIO!U20+'COLECTIVOS NATURALEZA ECONÓM'!U20+'ESPECIAL INDIVIDUAL'!U20+'INDIVIDUALES D SEGURIDAD SOCIAL'!U20+'ESPECIAL COLECTIVO'!U20+EJECUCIÓN!U20+PARAPROCESALES!U20+HUELGA!U20)</f>
        <v>0</v>
      </c>
      <c r="V20" s="5">
        <f>SUM(ORDINARIO!V20+'COLECTIVOS NATURALEZA ECONÓM'!V20+'ESPECIAL INDIVIDUAL'!V20+'INDIVIDUALES D SEGURIDAD SOCIAL'!V20+'ESPECIAL COLECTIVO'!V20+EJECUCIÓN!V20+PARAPROCESALES!V20+HUELGA!V20)</f>
        <v>1</v>
      </c>
      <c r="W20" s="5">
        <f>SUM(ORDINARIO!W20+'COLECTIVOS NATURALEZA ECONÓM'!W20+'ESPECIAL INDIVIDUAL'!W20+'INDIVIDUALES D SEGURIDAD SOCIAL'!W20+'ESPECIAL COLECTIVO'!W20+EJECUCIÓN!W20+PARAPROCESALES!W20+HUELGA!W20)</f>
        <v>0</v>
      </c>
      <c r="X20" s="5">
        <f>SUM(ORDINARIO!X20+'COLECTIVOS NATURALEZA ECONÓM'!X20+'ESPECIAL INDIVIDUAL'!X20+'INDIVIDUALES D SEGURIDAD SOCIAL'!X20+'ESPECIAL COLECTIVO'!X20+EJECUCIÓN!X20+PARAPROCESALES!X20+HUELGA!X20)</f>
        <v>0</v>
      </c>
      <c r="Z20" s="5">
        <f>SUM(ORDINARIO!Z20+'COLECTIVOS NATURALEZA ECONÓM'!Z20+'ESPECIAL INDIVIDUAL'!Z20+'INDIVIDUALES D SEGURIDAD SOCIAL'!Z20+'ESPECIAL COLECTIVO'!Z20+EJECUCIÓN!Z20+PARAPROCESALES!Z20+HUELGA!Z20)</f>
        <v>476</v>
      </c>
      <c r="AD20" s="5">
        <f>SUM(ORDINARIO!AD20+'COLECTIVOS NATURALEZA ECONÓM'!AD20+'ESPECIAL INDIVIDUAL'!AD20+'INDIVIDUALES D SEGURIDAD SOCIAL'!AD20+'ESPECIAL COLECTIVO'!AD20+EJECUCIÓN!AD20+PARAPROCESALES!AD20+HUELGA!AD20)</f>
        <v>263</v>
      </c>
      <c r="AE20" s="5">
        <f>SUM(ORDINARIO!AE20+'COLECTIVOS NATURALEZA ECONÓM'!AE20+'ESPECIAL INDIVIDUAL'!AE20+'INDIVIDUALES D SEGURIDAD SOCIAL'!AE20+'ESPECIAL COLECTIVO'!AE20+EJECUCIÓN!AE20+PARAPROCESALES!AE20+HUELGA!AE20)</f>
        <v>0</v>
      </c>
      <c r="AF20" s="5">
        <f>SUM(ORDINARIO!AF20+'COLECTIVOS NATURALEZA ECONÓM'!AF20+'ESPECIAL INDIVIDUAL'!AF20+'INDIVIDUALES D SEGURIDAD SOCIAL'!AF20+'ESPECIAL COLECTIVO'!AF20+EJECUCIÓN!AF20+PARAPROCESALES!AF20+HUELGA!AF20)</f>
        <v>0</v>
      </c>
    </row>
    <row r="21" spans="1:32" ht="40.200000000000003" customHeight="1" x14ac:dyDescent="0.25">
      <c r="A21" s="36" t="s">
        <v>54</v>
      </c>
      <c r="C21" s="30">
        <f>SUM(ORDINARIO!C21+'COLECTIVOS NATURALEZA ECONÓM'!C21+'ESPECIAL INDIVIDUAL'!C21+'INDIVIDUALES D SEGURIDAD SOCIAL'!C21+'ESPECIAL COLECTIVO'!C21+EJECUCIÓN!C21+PARAPROCESALES!C21+HUELGA!C21)</f>
        <v>207</v>
      </c>
      <c r="G21" s="30">
        <f>SUM(ORDINARIO!G21+'COLECTIVOS NATURALEZA ECONÓM'!G21+'ESPECIAL INDIVIDUAL'!G21+'INDIVIDUALES D SEGURIDAD SOCIAL'!G21+'ESPECIAL COLECTIVO'!G21+EJECUCIÓN!G21+PARAPROCESALES!G21+HUELGA!G21)</f>
        <v>548</v>
      </c>
      <c r="H21" s="30">
        <f>SUM(ORDINARIO!H21+'COLECTIVOS NATURALEZA ECONÓM'!H21+'ESPECIAL INDIVIDUAL'!H21+'INDIVIDUALES D SEGURIDAD SOCIAL'!H21+'ESPECIAL COLECTIVO'!H21+EJECUCIÓN!H21+PARAPROCESALES!H21+HUELGA!H21)</f>
        <v>11</v>
      </c>
      <c r="J21" s="30">
        <f>SUM(ORDINARIO!J21+'COLECTIVOS NATURALEZA ECONÓM'!J21+'ESPECIAL INDIVIDUAL'!J21+'INDIVIDUALES D SEGURIDAD SOCIAL'!J21+'ESPECIAL COLECTIVO'!J21+EJECUCIÓN!J21+PARAPROCESALES!J21+HUELGA!J21)</f>
        <v>559</v>
      </c>
      <c r="N21" s="30">
        <f>SUM(ORDINARIO!N21+'COLECTIVOS NATURALEZA ECONÓM'!N21+'ESPECIAL INDIVIDUAL'!N21+'INDIVIDUALES D SEGURIDAD SOCIAL'!N21+'ESPECIAL COLECTIVO'!N21+EJECUCIÓN!N21+PARAPROCESALES!N21+HUELGA!N21)</f>
        <v>27</v>
      </c>
      <c r="O21" s="30">
        <f>SUM(ORDINARIO!O21+'COLECTIVOS NATURALEZA ECONÓM'!O21+'ESPECIAL INDIVIDUAL'!O21+'INDIVIDUALES D SEGURIDAD SOCIAL'!O21+'ESPECIAL COLECTIVO'!O21+EJECUCIÓN!O21+PARAPROCESALES!O21+HUELGA!O21)</f>
        <v>41</v>
      </c>
      <c r="P21" s="30">
        <f>SUM(ORDINARIO!P21+'COLECTIVOS NATURALEZA ECONÓM'!P21+'ESPECIAL INDIVIDUAL'!P21+'INDIVIDUALES D SEGURIDAD SOCIAL'!P21+'ESPECIAL COLECTIVO'!P21+EJECUCIÓN!P21+PARAPROCESALES!P21+HUELGA!P21)</f>
        <v>12</v>
      </c>
      <c r="Q21" s="30">
        <f>SUM(ORDINARIO!Q21+'COLECTIVOS NATURALEZA ECONÓM'!Q21+'ESPECIAL INDIVIDUAL'!Q21+'INDIVIDUALES D SEGURIDAD SOCIAL'!Q21+'ESPECIAL COLECTIVO'!Q21+EJECUCIÓN!Q21+PARAPROCESALES!Q21+HUELGA!Q21)</f>
        <v>207</v>
      </c>
      <c r="R21" s="30">
        <f>SUM(ORDINARIO!R21+'COLECTIVOS NATURALEZA ECONÓM'!R21+'ESPECIAL INDIVIDUAL'!R21+'INDIVIDUALES D SEGURIDAD SOCIAL'!R21+'ESPECIAL COLECTIVO'!R21+EJECUCIÓN!R21+PARAPROCESALES!R21+HUELGA!R21)</f>
        <v>73</v>
      </c>
      <c r="S21" s="30">
        <f>SUM(ORDINARIO!S21+'COLECTIVOS NATURALEZA ECONÓM'!S21+'ESPECIAL INDIVIDUAL'!S21+'INDIVIDUALES D SEGURIDAD SOCIAL'!S21+'ESPECIAL COLECTIVO'!S21+EJECUCIÓN!S21+PARAPROCESALES!S21+HUELGA!S21)</f>
        <v>59</v>
      </c>
      <c r="T21" s="30">
        <f>SUM(ORDINARIO!T21+'COLECTIVOS NATURALEZA ECONÓM'!T21+'ESPECIAL INDIVIDUAL'!T21+'INDIVIDUALES D SEGURIDAD SOCIAL'!T21+'ESPECIAL COLECTIVO'!T21+EJECUCIÓN!T21+PARAPROCESALES!T21+HUELGA!T21)</f>
        <v>28</v>
      </c>
      <c r="U21" s="30">
        <f>SUM(ORDINARIO!U21+'COLECTIVOS NATURALEZA ECONÓM'!U21+'ESPECIAL INDIVIDUAL'!U21+'INDIVIDUALES D SEGURIDAD SOCIAL'!U21+'ESPECIAL COLECTIVO'!U21+EJECUCIÓN!U21+PARAPROCESALES!U21+HUELGA!U21)</f>
        <v>0</v>
      </c>
      <c r="V21" s="30">
        <f>SUM(ORDINARIO!V21+'COLECTIVOS NATURALEZA ECONÓM'!V21+'ESPECIAL INDIVIDUAL'!V21+'INDIVIDUALES D SEGURIDAD SOCIAL'!V21+'ESPECIAL COLECTIVO'!V21+EJECUCIÓN!V21+PARAPROCESALES!V21+HUELGA!V21)</f>
        <v>2</v>
      </c>
      <c r="W21" s="30">
        <f>SUM(ORDINARIO!W21+'COLECTIVOS NATURALEZA ECONÓM'!W21+'ESPECIAL INDIVIDUAL'!W21+'INDIVIDUALES D SEGURIDAD SOCIAL'!W21+'ESPECIAL COLECTIVO'!W21+EJECUCIÓN!W21+PARAPROCESALES!W21+HUELGA!W21)</f>
        <v>1</v>
      </c>
      <c r="X21" s="30">
        <f>SUM(ORDINARIO!X21+'COLECTIVOS NATURALEZA ECONÓM'!X21+'ESPECIAL INDIVIDUAL'!X21+'INDIVIDUALES D SEGURIDAD SOCIAL'!X21+'ESPECIAL COLECTIVO'!X21+EJECUCIÓN!X21+PARAPROCESALES!X21+HUELGA!X21)</f>
        <v>0</v>
      </c>
      <c r="Z21" s="30">
        <f>SUM(ORDINARIO!Z21+'COLECTIVOS NATURALEZA ECONÓM'!Z21+'ESPECIAL INDIVIDUAL'!Z21+'INDIVIDUALES D SEGURIDAD SOCIAL'!Z21+'ESPECIAL COLECTIVO'!Z21+EJECUCIÓN!Z21+PARAPROCESALES!Z21+HUELGA!Z21)</f>
        <v>450</v>
      </c>
      <c r="AD21" s="30">
        <f>SUM(ORDINARIO!AD21+'COLECTIVOS NATURALEZA ECONÓM'!AD21+'ESPECIAL INDIVIDUAL'!AD21+'INDIVIDUALES D SEGURIDAD SOCIAL'!AD21+'ESPECIAL COLECTIVO'!AD21+EJECUCIÓN!AD21+PARAPROCESALES!AD21+HUELGA!AD21)</f>
        <v>315</v>
      </c>
      <c r="AE21" s="30">
        <f>SUM(ORDINARIO!AE21+'COLECTIVOS NATURALEZA ECONÓM'!AE21+'ESPECIAL INDIVIDUAL'!AE21+'INDIVIDUALES D SEGURIDAD SOCIAL'!AE21+'ESPECIAL COLECTIVO'!AE21+EJECUCIÓN!AE21+PARAPROCESALES!AE21+HUELGA!AE21)</f>
        <v>0</v>
      </c>
      <c r="AF21" s="30">
        <f>SUM(ORDINARIO!AF21+'COLECTIVOS NATURALEZA ECONÓM'!AF21+'ESPECIAL INDIVIDUAL'!AF21+'INDIVIDUALES D SEGURIDAD SOCIAL'!AF21+'ESPECIAL COLECTIVO'!AF21+EJECUCIÓN!AF21+PARAPROCESALES!AF21+HUELGA!AF21)</f>
        <v>0</v>
      </c>
    </row>
    <row r="22" spans="1:32" ht="40.200000000000003" customHeight="1" x14ac:dyDescent="0.25">
      <c r="A22" s="33" t="s">
        <v>55</v>
      </c>
      <c r="C22" s="5">
        <f>SUM(ORDINARIO!C22+'COLECTIVOS NATURALEZA ECONÓM'!C22+'ESPECIAL INDIVIDUAL'!C22+'INDIVIDUALES D SEGURIDAD SOCIAL'!C22+'ESPECIAL COLECTIVO'!C22+EJECUCIÓN!C22+PARAPROCESALES!C22+HUELGA!C22)</f>
        <v>313</v>
      </c>
      <c r="G22" s="5">
        <f>SUM(ORDINARIO!G22+'COLECTIVOS NATURALEZA ECONÓM'!G22+'ESPECIAL INDIVIDUAL'!G22+'INDIVIDUALES D SEGURIDAD SOCIAL'!G22+'ESPECIAL COLECTIVO'!G22+EJECUCIÓN!G22+PARAPROCESALES!G22+HUELGA!G22)</f>
        <v>521</v>
      </c>
      <c r="H22" s="5">
        <f>SUM(ORDINARIO!H22+'COLECTIVOS NATURALEZA ECONÓM'!H22+'ESPECIAL INDIVIDUAL'!H22+'INDIVIDUALES D SEGURIDAD SOCIAL'!H22+'ESPECIAL COLECTIVO'!H22+EJECUCIÓN!H22+PARAPROCESALES!H22+HUELGA!H22)</f>
        <v>8</v>
      </c>
      <c r="J22" s="5">
        <f>SUM(ORDINARIO!J22+'COLECTIVOS NATURALEZA ECONÓM'!J22+'ESPECIAL INDIVIDUAL'!J22+'INDIVIDUALES D SEGURIDAD SOCIAL'!J22+'ESPECIAL COLECTIVO'!J22+EJECUCIÓN!J22+PARAPROCESALES!J22+HUELGA!J22)</f>
        <v>529</v>
      </c>
      <c r="N22" s="5">
        <f>SUM(ORDINARIO!N22+'COLECTIVOS NATURALEZA ECONÓM'!N22+'ESPECIAL INDIVIDUAL'!N22+'INDIVIDUALES D SEGURIDAD SOCIAL'!N22+'ESPECIAL COLECTIVO'!N22+EJECUCIÓN!N22+PARAPROCESALES!N22+HUELGA!N22)</f>
        <v>43</v>
      </c>
      <c r="O22" s="5">
        <f>SUM(ORDINARIO!O22+'COLECTIVOS NATURALEZA ECONÓM'!O22+'ESPECIAL INDIVIDUAL'!O22+'INDIVIDUALES D SEGURIDAD SOCIAL'!O22+'ESPECIAL COLECTIVO'!O22+EJECUCIÓN!O22+PARAPROCESALES!O22+HUELGA!O22)</f>
        <v>7</v>
      </c>
      <c r="P22" s="5">
        <f>SUM(ORDINARIO!P22+'COLECTIVOS NATURALEZA ECONÓM'!P22+'ESPECIAL INDIVIDUAL'!P22+'INDIVIDUALES D SEGURIDAD SOCIAL'!P22+'ESPECIAL COLECTIVO'!P22+EJECUCIÓN!P22+PARAPROCESALES!P22+HUELGA!P22)</f>
        <v>14</v>
      </c>
      <c r="Q22" s="5">
        <f>SUM(ORDINARIO!Q22+'COLECTIVOS NATURALEZA ECONÓM'!Q22+'ESPECIAL INDIVIDUAL'!Q22+'INDIVIDUALES D SEGURIDAD SOCIAL'!Q22+'ESPECIAL COLECTIVO'!Q22+EJECUCIÓN!Q22+PARAPROCESALES!Q22+HUELGA!Q22)</f>
        <v>93</v>
      </c>
      <c r="R22" s="5">
        <f>SUM(ORDINARIO!R22+'COLECTIVOS NATURALEZA ECONÓM'!R22+'ESPECIAL INDIVIDUAL'!R22+'INDIVIDUALES D SEGURIDAD SOCIAL'!R22+'ESPECIAL COLECTIVO'!R22+EJECUCIÓN!R22+PARAPROCESALES!R22+HUELGA!R22)</f>
        <v>55</v>
      </c>
      <c r="S22" s="5">
        <f>SUM(ORDINARIO!S22+'COLECTIVOS NATURALEZA ECONÓM'!S22+'ESPECIAL INDIVIDUAL'!S22+'INDIVIDUALES D SEGURIDAD SOCIAL'!S22+'ESPECIAL COLECTIVO'!S22+EJECUCIÓN!S22+PARAPROCESALES!S22+HUELGA!S22)</f>
        <v>55</v>
      </c>
      <c r="T22" s="5">
        <f>SUM(ORDINARIO!T22+'COLECTIVOS NATURALEZA ECONÓM'!T22+'ESPECIAL INDIVIDUAL'!T22+'INDIVIDUALES D SEGURIDAD SOCIAL'!T22+'ESPECIAL COLECTIVO'!T22+EJECUCIÓN!T22+PARAPROCESALES!T22+HUELGA!T22)</f>
        <v>26</v>
      </c>
      <c r="U22" s="5">
        <f>SUM(ORDINARIO!U22+'COLECTIVOS NATURALEZA ECONÓM'!U22+'ESPECIAL INDIVIDUAL'!U22+'INDIVIDUALES D SEGURIDAD SOCIAL'!U22+'ESPECIAL COLECTIVO'!U22+EJECUCIÓN!U22+PARAPROCESALES!U22+HUELGA!U22)</f>
        <v>0</v>
      </c>
      <c r="V22" s="5">
        <f>SUM(ORDINARIO!V22+'COLECTIVOS NATURALEZA ECONÓM'!V22+'ESPECIAL INDIVIDUAL'!V22+'INDIVIDUALES D SEGURIDAD SOCIAL'!V22+'ESPECIAL COLECTIVO'!V22+EJECUCIÓN!V22+PARAPROCESALES!V22+HUELGA!V22)</f>
        <v>0</v>
      </c>
      <c r="W22" s="5">
        <f>SUM(ORDINARIO!W22+'COLECTIVOS NATURALEZA ECONÓM'!W22+'ESPECIAL INDIVIDUAL'!W22+'INDIVIDUALES D SEGURIDAD SOCIAL'!W22+'ESPECIAL COLECTIVO'!W22+EJECUCIÓN!W22+PARAPROCESALES!W22+HUELGA!W22)</f>
        <v>0</v>
      </c>
      <c r="X22" s="5">
        <f>SUM(ORDINARIO!X22+'COLECTIVOS NATURALEZA ECONÓM'!X22+'ESPECIAL INDIVIDUAL'!X22+'INDIVIDUALES D SEGURIDAD SOCIAL'!X22+'ESPECIAL COLECTIVO'!X22+EJECUCIÓN!X22+PARAPROCESALES!X22+HUELGA!X22)</f>
        <v>0</v>
      </c>
      <c r="Z22" s="5">
        <f>SUM(ORDINARIO!Z22+'COLECTIVOS NATURALEZA ECONÓM'!Z22+'ESPECIAL INDIVIDUAL'!Z22+'INDIVIDUALES D SEGURIDAD SOCIAL'!Z22+'ESPECIAL COLECTIVO'!Z22+EJECUCIÓN!Z22+PARAPROCESALES!Z22+HUELGA!Z22)</f>
        <v>293</v>
      </c>
      <c r="AD22" s="5">
        <f>SUM(ORDINARIO!AD22+'COLECTIVOS NATURALEZA ECONÓM'!AD22+'ESPECIAL INDIVIDUAL'!AD22+'INDIVIDUALES D SEGURIDAD SOCIAL'!AD22+'ESPECIAL COLECTIVO'!AD22+EJECUCIÓN!AD22+PARAPROCESALES!AD22+HUELGA!AD22)</f>
        <v>549</v>
      </c>
      <c r="AE22" s="5">
        <f>SUM(ORDINARIO!AE22+'COLECTIVOS NATURALEZA ECONÓM'!AE22+'ESPECIAL INDIVIDUAL'!AE22+'INDIVIDUALES D SEGURIDAD SOCIAL'!AE22+'ESPECIAL COLECTIVO'!AE22+EJECUCIÓN!AE22+PARAPROCESALES!AE22+HUELGA!AE22)</f>
        <v>0</v>
      </c>
      <c r="AF22" s="5">
        <f>SUM(ORDINARIO!AF22+'COLECTIVOS NATURALEZA ECONÓM'!AF22+'ESPECIAL INDIVIDUAL'!AF22+'INDIVIDUALES D SEGURIDAD SOCIAL'!AF22+'ESPECIAL COLECTIVO'!AF22+EJECUCIÓN!AF22+PARAPROCESALES!AF22+HUELGA!AF22)</f>
        <v>0</v>
      </c>
    </row>
    <row r="23" spans="1:32" ht="40.200000000000003" customHeight="1" x14ac:dyDescent="0.25">
      <c r="A23" s="36" t="s">
        <v>56</v>
      </c>
      <c r="C23" s="30">
        <f>SUM(ORDINARIO!C23+'COLECTIVOS NATURALEZA ECONÓM'!C23+'ESPECIAL INDIVIDUAL'!C23+'INDIVIDUALES D SEGURIDAD SOCIAL'!C23+'ESPECIAL COLECTIVO'!C23+EJECUCIÓN!C23+PARAPROCESALES!C23+HUELGA!C23)</f>
        <v>250</v>
      </c>
      <c r="G23" s="30">
        <f>SUM(ORDINARIO!G23+'COLECTIVOS NATURALEZA ECONÓM'!G23+'ESPECIAL INDIVIDUAL'!G23+'INDIVIDUALES D SEGURIDAD SOCIAL'!G23+'ESPECIAL COLECTIVO'!G23+EJECUCIÓN!G23+PARAPROCESALES!G23+HUELGA!G23)</f>
        <v>534</v>
      </c>
      <c r="H23" s="30">
        <f>SUM(ORDINARIO!H23+'COLECTIVOS NATURALEZA ECONÓM'!H23+'ESPECIAL INDIVIDUAL'!H23+'INDIVIDUALES D SEGURIDAD SOCIAL'!H23+'ESPECIAL COLECTIVO'!H23+EJECUCIÓN!H23+PARAPROCESALES!H23+HUELGA!H23)</f>
        <v>24</v>
      </c>
      <c r="J23" s="30">
        <f>SUM(ORDINARIO!J23+'COLECTIVOS NATURALEZA ECONÓM'!J23+'ESPECIAL INDIVIDUAL'!J23+'INDIVIDUALES D SEGURIDAD SOCIAL'!J23+'ESPECIAL COLECTIVO'!J23+EJECUCIÓN!J23+PARAPROCESALES!J23+HUELGA!J23)</f>
        <v>558</v>
      </c>
      <c r="N23" s="30">
        <f>SUM(ORDINARIO!N23+'COLECTIVOS NATURALEZA ECONÓM'!N23+'ESPECIAL INDIVIDUAL'!N23+'INDIVIDUALES D SEGURIDAD SOCIAL'!N23+'ESPECIAL COLECTIVO'!N23+EJECUCIÓN!N23+PARAPROCESALES!N23+HUELGA!N23)</f>
        <v>81</v>
      </c>
      <c r="O23" s="30">
        <f>SUM(ORDINARIO!O23+'COLECTIVOS NATURALEZA ECONÓM'!O23+'ESPECIAL INDIVIDUAL'!O23+'INDIVIDUALES D SEGURIDAD SOCIAL'!O23+'ESPECIAL COLECTIVO'!O23+EJECUCIÓN!O23+PARAPROCESALES!O23+HUELGA!O23)</f>
        <v>47</v>
      </c>
      <c r="P23" s="30">
        <f>SUM(ORDINARIO!P23+'COLECTIVOS NATURALEZA ECONÓM'!P23+'ESPECIAL INDIVIDUAL'!P23+'INDIVIDUALES D SEGURIDAD SOCIAL'!P23+'ESPECIAL COLECTIVO'!P23+EJECUCIÓN!P23+PARAPROCESALES!P23+HUELGA!P23)</f>
        <v>11</v>
      </c>
      <c r="Q23" s="30">
        <f>SUM(ORDINARIO!Q23+'COLECTIVOS NATURALEZA ECONÓM'!Q23+'ESPECIAL INDIVIDUAL'!Q23+'INDIVIDUALES D SEGURIDAD SOCIAL'!Q23+'ESPECIAL COLECTIVO'!Q23+EJECUCIÓN!Q23+PARAPROCESALES!Q23+HUELGA!Q23)</f>
        <v>181</v>
      </c>
      <c r="R23" s="30">
        <f>SUM(ORDINARIO!R23+'COLECTIVOS NATURALEZA ECONÓM'!R23+'ESPECIAL INDIVIDUAL'!R23+'INDIVIDUALES D SEGURIDAD SOCIAL'!R23+'ESPECIAL COLECTIVO'!R23+EJECUCIÓN!R23+PARAPROCESALES!R23+HUELGA!R23)</f>
        <v>58</v>
      </c>
      <c r="S23" s="30">
        <f>SUM(ORDINARIO!S23+'COLECTIVOS NATURALEZA ECONÓM'!S23+'ESPECIAL INDIVIDUAL'!S23+'INDIVIDUALES D SEGURIDAD SOCIAL'!S23+'ESPECIAL COLECTIVO'!S23+EJECUCIÓN!S23+PARAPROCESALES!S23+HUELGA!S23)</f>
        <v>55</v>
      </c>
      <c r="T23" s="30">
        <f>SUM(ORDINARIO!T23+'COLECTIVOS NATURALEZA ECONÓM'!T23+'ESPECIAL INDIVIDUAL'!T23+'INDIVIDUALES D SEGURIDAD SOCIAL'!T23+'ESPECIAL COLECTIVO'!T23+EJECUCIÓN!T23+PARAPROCESALES!T23+HUELGA!T23)</f>
        <v>17</v>
      </c>
      <c r="U23" s="30">
        <f>SUM(ORDINARIO!U23+'COLECTIVOS NATURALEZA ECONÓM'!U23+'ESPECIAL INDIVIDUAL'!U23+'INDIVIDUALES D SEGURIDAD SOCIAL'!U23+'ESPECIAL COLECTIVO'!U23+EJECUCIÓN!U23+PARAPROCESALES!U23+HUELGA!U23)</f>
        <v>0</v>
      </c>
      <c r="V23" s="30">
        <f>SUM(ORDINARIO!V23+'COLECTIVOS NATURALEZA ECONÓM'!V23+'ESPECIAL INDIVIDUAL'!V23+'INDIVIDUALES D SEGURIDAD SOCIAL'!V23+'ESPECIAL COLECTIVO'!V23+EJECUCIÓN!V23+PARAPROCESALES!V23+HUELGA!V23)</f>
        <v>1</v>
      </c>
      <c r="W23" s="30">
        <f>SUM(ORDINARIO!W23+'COLECTIVOS NATURALEZA ECONÓM'!W23+'ESPECIAL INDIVIDUAL'!W23+'INDIVIDUALES D SEGURIDAD SOCIAL'!W23+'ESPECIAL COLECTIVO'!W23+EJECUCIÓN!W23+PARAPROCESALES!W23+HUELGA!W23)</f>
        <v>0</v>
      </c>
      <c r="X23" s="30">
        <f>SUM(ORDINARIO!X23+'COLECTIVOS NATURALEZA ECONÓM'!X23+'ESPECIAL INDIVIDUAL'!X23+'INDIVIDUALES D SEGURIDAD SOCIAL'!X23+'ESPECIAL COLECTIVO'!X23+EJECUCIÓN!X23+PARAPROCESALES!X23+HUELGA!X23)</f>
        <v>0</v>
      </c>
      <c r="Z23" s="30">
        <f>SUM(ORDINARIO!Z23+'COLECTIVOS NATURALEZA ECONÓM'!Z23+'ESPECIAL INDIVIDUAL'!Z23+'INDIVIDUALES D SEGURIDAD SOCIAL'!Z23+'ESPECIAL COLECTIVO'!Z23+EJECUCIÓN!Z23+PARAPROCESALES!Z23+HUELGA!Z23)</f>
        <v>451</v>
      </c>
      <c r="AD23" s="30">
        <f>SUM(ORDINARIO!AD23+'COLECTIVOS NATURALEZA ECONÓM'!AD23+'ESPECIAL INDIVIDUAL'!AD23+'INDIVIDUALES D SEGURIDAD SOCIAL'!AD23+'ESPECIAL COLECTIVO'!AD23+EJECUCIÓN!AD23+PARAPROCESALES!AD23+HUELGA!AD23)</f>
        <v>357</v>
      </c>
      <c r="AE23" s="30">
        <f>SUM(ORDINARIO!AE23+'COLECTIVOS NATURALEZA ECONÓM'!AE23+'ESPECIAL INDIVIDUAL'!AE23+'INDIVIDUALES D SEGURIDAD SOCIAL'!AE23+'ESPECIAL COLECTIVO'!AE23+EJECUCIÓN!AE23+PARAPROCESALES!AE23+HUELGA!AE23)</f>
        <v>0</v>
      </c>
      <c r="AF23" s="30">
        <f>SUM(ORDINARIO!AF23+'COLECTIVOS NATURALEZA ECONÓM'!AF23+'ESPECIAL INDIVIDUAL'!AF23+'INDIVIDUALES D SEGURIDAD SOCIAL'!AF23+'ESPECIAL COLECTIVO'!AF23+EJECUCIÓN!AF23+PARAPROCESALES!AF23+HUELGA!AF23)</f>
        <v>0</v>
      </c>
    </row>
    <row r="24" spans="1:32" ht="40.200000000000003" customHeight="1" x14ac:dyDescent="0.25">
      <c r="A24" s="34" t="s">
        <v>59</v>
      </c>
      <c r="C24" s="5">
        <f>SUM(ORDINARIO!C24+'COLECTIVOS NATURALEZA ECONÓM'!C24+'ESPECIAL INDIVIDUAL'!C24+'INDIVIDUALES D SEGURIDAD SOCIAL'!C24+'ESPECIAL COLECTIVO'!C24+EJECUCIÓN!C24+PARAPROCESALES!C24+HUELGA!C24)</f>
        <v>0</v>
      </c>
      <c r="G24" s="5">
        <f>SUM(ORDINARIO!G24+'COLECTIVOS NATURALEZA ECONÓM'!G24+'ESPECIAL INDIVIDUAL'!G24+'INDIVIDUALES D SEGURIDAD SOCIAL'!G24+'ESPECIAL COLECTIVO'!G24+EJECUCIÓN!G24+PARAPROCESALES!G24+HUELGA!G24)</f>
        <v>686</v>
      </c>
      <c r="H24" s="5">
        <f>SUM(ORDINARIO!H24+'COLECTIVOS NATURALEZA ECONÓM'!H24+'ESPECIAL INDIVIDUAL'!H24+'INDIVIDUALES D SEGURIDAD SOCIAL'!H24+'ESPECIAL COLECTIVO'!H24+EJECUCIÓN!H24+PARAPROCESALES!H24+HUELGA!H24)</f>
        <v>8</v>
      </c>
      <c r="J24" s="5">
        <f>SUM(ORDINARIO!J24+'COLECTIVOS NATURALEZA ECONÓM'!J24+'ESPECIAL INDIVIDUAL'!J24+'INDIVIDUALES D SEGURIDAD SOCIAL'!J24+'ESPECIAL COLECTIVO'!J24+EJECUCIÓN!J24+PARAPROCESALES!J24+HUELGA!J24)</f>
        <v>694</v>
      </c>
      <c r="N24" s="5">
        <f>SUM(ORDINARIO!N24+'COLECTIVOS NATURALEZA ECONÓM'!N24+'ESPECIAL INDIVIDUAL'!N24+'INDIVIDUALES D SEGURIDAD SOCIAL'!N24+'ESPECIAL COLECTIVO'!N24+EJECUCIÓN!N24+PARAPROCESALES!N24+HUELGA!N24)</f>
        <v>45</v>
      </c>
      <c r="O24" s="5">
        <f>SUM(ORDINARIO!O24+'COLECTIVOS NATURALEZA ECONÓM'!O24+'ESPECIAL INDIVIDUAL'!O24+'INDIVIDUALES D SEGURIDAD SOCIAL'!O24+'ESPECIAL COLECTIVO'!O24+EJECUCIÓN!O24+PARAPROCESALES!O24+HUELGA!O24)</f>
        <v>26</v>
      </c>
      <c r="P24" s="5">
        <f>SUM(ORDINARIO!P24+'COLECTIVOS NATURALEZA ECONÓM'!P24+'ESPECIAL INDIVIDUAL'!P24+'INDIVIDUALES D SEGURIDAD SOCIAL'!P24+'ESPECIAL COLECTIVO'!P24+EJECUCIÓN!P24+PARAPROCESALES!P24+HUELGA!P24)</f>
        <v>11</v>
      </c>
      <c r="Q24" s="5">
        <f>SUM(ORDINARIO!Q24+'COLECTIVOS NATURALEZA ECONÓM'!Q24+'ESPECIAL INDIVIDUAL'!Q24+'INDIVIDUALES D SEGURIDAD SOCIAL'!Q24+'ESPECIAL COLECTIVO'!Q24+EJECUCIÓN!Q24+PARAPROCESALES!Q24+HUELGA!Q24)</f>
        <v>57</v>
      </c>
      <c r="R24" s="5">
        <f>SUM(ORDINARIO!R24+'COLECTIVOS NATURALEZA ECONÓM'!R24+'ESPECIAL INDIVIDUAL'!R24+'INDIVIDUALES D SEGURIDAD SOCIAL'!R24+'ESPECIAL COLECTIVO'!R24+EJECUCIÓN!R24+PARAPROCESALES!R24+HUELGA!R24)</f>
        <v>45</v>
      </c>
      <c r="S24" s="5">
        <f>SUM(ORDINARIO!S24+'COLECTIVOS NATURALEZA ECONÓM'!S24+'ESPECIAL INDIVIDUAL'!S24+'INDIVIDUALES D SEGURIDAD SOCIAL'!S24+'ESPECIAL COLECTIVO'!S24+EJECUCIÓN!S24+PARAPROCESALES!S24+HUELGA!S24)</f>
        <v>41</v>
      </c>
      <c r="T24" s="5">
        <f>SUM(ORDINARIO!T24+'COLECTIVOS NATURALEZA ECONÓM'!T24+'ESPECIAL INDIVIDUAL'!T24+'INDIVIDUALES D SEGURIDAD SOCIAL'!T24+'ESPECIAL COLECTIVO'!T24+EJECUCIÓN!T24+PARAPROCESALES!T24+HUELGA!T24)</f>
        <v>15</v>
      </c>
      <c r="U24" s="5">
        <f>SUM(ORDINARIO!U24+'COLECTIVOS NATURALEZA ECONÓM'!U24+'ESPECIAL INDIVIDUAL'!U24+'INDIVIDUALES D SEGURIDAD SOCIAL'!U24+'ESPECIAL COLECTIVO'!U24+EJECUCIÓN!U24+PARAPROCESALES!U24+HUELGA!U24)</f>
        <v>0</v>
      </c>
      <c r="V24" s="5">
        <f>SUM(ORDINARIO!V24+'COLECTIVOS NATURALEZA ECONÓM'!V24+'ESPECIAL INDIVIDUAL'!V24+'INDIVIDUALES D SEGURIDAD SOCIAL'!V24+'ESPECIAL COLECTIVO'!V24+EJECUCIÓN!V24+PARAPROCESALES!V24+HUELGA!V24)</f>
        <v>1</v>
      </c>
      <c r="W24" s="5">
        <f>SUM(ORDINARIO!W24+'COLECTIVOS NATURALEZA ECONÓM'!W24+'ESPECIAL INDIVIDUAL'!W24+'INDIVIDUALES D SEGURIDAD SOCIAL'!W24+'ESPECIAL COLECTIVO'!W24+EJECUCIÓN!W24+PARAPROCESALES!W24+HUELGA!W24)</f>
        <v>0</v>
      </c>
      <c r="X24" s="5">
        <f>SUM(ORDINARIO!X24+'COLECTIVOS NATURALEZA ECONÓM'!X24+'ESPECIAL INDIVIDUAL'!X24+'INDIVIDUALES D SEGURIDAD SOCIAL'!X24+'ESPECIAL COLECTIVO'!X24+EJECUCIÓN!X24+PARAPROCESALES!X24+HUELGA!X24)</f>
        <v>0</v>
      </c>
      <c r="Z24" s="5">
        <f>SUM(ORDINARIO!Z24+'COLECTIVOS NATURALEZA ECONÓM'!Z24+'ESPECIAL INDIVIDUAL'!Z24+'INDIVIDUALES D SEGURIDAD SOCIAL'!Z24+'ESPECIAL COLECTIVO'!Z24+EJECUCIÓN!Z24+PARAPROCESALES!Z24+HUELGA!Z24)</f>
        <v>241</v>
      </c>
      <c r="AD24" s="5">
        <f>SUM(ORDINARIO!AD24+'COLECTIVOS NATURALEZA ECONÓM'!AD24+'ESPECIAL INDIVIDUAL'!AD24+'INDIVIDUALES D SEGURIDAD SOCIAL'!AD24+'ESPECIAL COLECTIVO'!AD24+EJECUCIÓN!AD24+PARAPROCESALES!AD24+HUELGA!AD24)</f>
        <v>453</v>
      </c>
      <c r="AE24" s="5">
        <f>SUM(ORDINARIO!AE24+'COLECTIVOS NATURALEZA ECONÓM'!AE24+'ESPECIAL INDIVIDUAL'!AE24+'INDIVIDUALES D SEGURIDAD SOCIAL'!AE24+'ESPECIAL COLECTIVO'!AE24+EJECUCIÓN!AE24+PARAPROCESALES!AE24+HUELGA!AE24)</f>
        <v>0</v>
      </c>
      <c r="AF24" s="5">
        <f>SUM(ORDINARIO!AF24+'COLECTIVOS NATURALEZA ECONÓM'!AF24+'ESPECIAL INDIVIDUAL'!AF24+'INDIVIDUALES D SEGURIDAD SOCIAL'!AF24+'ESPECIAL COLECTIVO'!AF24+EJECUCIÓN!AF24+PARAPROCESALES!AF24+HUELGA!AF24)</f>
        <v>0</v>
      </c>
    </row>
    <row r="25" spans="1:32" ht="40.200000000000003" customHeight="1" x14ac:dyDescent="0.25">
      <c r="A25" s="35" t="s">
        <v>60</v>
      </c>
      <c r="C25" s="30">
        <f>SUM(ORDINARIO!C25+'COLECTIVOS NATURALEZA ECONÓM'!C25+'ESPECIAL INDIVIDUAL'!C25+'INDIVIDUALES D SEGURIDAD SOCIAL'!C25+'ESPECIAL COLECTIVO'!C25+EJECUCIÓN!C25+PARAPROCESALES!C25+HUELGA!C25)</f>
        <v>0</v>
      </c>
      <c r="G25" s="30">
        <f>SUM(ORDINARIO!G25+'COLECTIVOS NATURALEZA ECONÓM'!G25+'ESPECIAL INDIVIDUAL'!G25+'INDIVIDUALES D SEGURIDAD SOCIAL'!G25+'ESPECIAL COLECTIVO'!G25+EJECUCIÓN!G25+PARAPROCESALES!G25+HUELGA!G25)</f>
        <v>679</v>
      </c>
      <c r="H25" s="30">
        <f>SUM(ORDINARIO!H25+'COLECTIVOS NATURALEZA ECONÓM'!H25+'ESPECIAL INDIVIDUAL'!H25+'INDIVIDUALES D SEGURIDAD SOCIAL'!H25+'ESPECIAL COLECTIVO'!H25+EJECUCIÓN!H25+PARAPROCESALES!H25+HUELGA!H25)</f>
        <v>11</v>
      </c>
      <c r="J25" s="30">
        <f>SUM(ORDINARIO!J25+'COLECTIVOS NATURALEZA ECONÓM'!J25+'ESPECIAL INDIVIDUAL'!J25+'INDIVIDUALES D SEGURIDAD SOCIAL'!J25+'ESPECIAL COLECTIVO'!J25+EJECUCIÓN!J25+PARAPROCESALES!J25+HUELGA!J25)</f>
        <v>690</v>
      </c>
      <c r="N25" s="30">
        <f>SUM(ORDINARIO!N25+'COLECTIVOS NATURALEZA ECONÓM'!N25+'ESPECIAL INDIVIDUAL'!N25+'INDIVIDUALES D SEGURIDAD SOCIAL'!N25+'ESPECIAL COLECTIVO'!N25+EJECUCIÓN!N25+PARAPROCESALES!N25+HUELGA!N25)</f>
        <v>58</v>
      </c>
      <c r="O25" s="30">
        <f>SUM(ORDINARIO!O25+'COLECTIVOS NATURALEZA ECONÓM'!O25+'ESPECIAL INDIVIDUAL'!O25+'INDIVIDUALES D SEGURIDAD SOCIAL'!O25+'ESPECIAL COLECTIVO'!O25+EJECUCIÓN!O25+PARAPROCESALES!O25+HUELGA!O25)</f>
        <v>63</v>
      </c>
      <c r="P25" s="30">
        <f>SUM(ORDINARIO!P25+'COLECTIVOS NATURALEZA ECONÓM'!P25+'ESPECIAL INDIVIDUAL'!P25+'INDIVIDUALES D SEGURIDAD SOCIAL'!P25+'ESPECIAL COLECTIVO'!P25+EJECUCIÓN!P25+PARAPROCESALES!P25+HUELGA!P25)</f>
        <v>11</v>
      </c>
      <c r="Q25" s="30">
        <f>SUM(ORDINARIO!Q25+'COLECTIVOS NATURALEZA ECONÓM'!Q25+'ESPECIAL INDIVIDUAL'!Q25+'INDIVIDUALES D SEGURIDAD SOCIAL'!Q25+'ESPECIAL COLECTIVO'!Q25+EJECUCIÓN!Q25+PARAPROCESALES!Q25+HUELGA!Q25)</f>
        <v>106</v>
      </c>
      <c r="R25" s="30">
        <f>SUM(ORDINARIO!R25+'COLECTIVOS NATURALEZA ECONÓM'!R25+'ESPECIAL INDIVIDUAL'!R25+'INDIVIDUALES D SEGURIDAD SOCIAL'!R25+'ESPECIAL COLECTIVO'!R25+EJECUCIÓN!R25+PARAPROCESALES!R25+HUELGA!R25)</f>
        <v>42</v>
      </c>
      <c r="S25" s="30">
        <f>SUM(ORDINARIO!S25+'COLECTIVOS NATURALEZA ECONÓM'!S25+'ESPECIAL INDIVIDUAL'!S25+'INDIVIDUALES D SEGURIDAD SOCIAL'!S25+'ESPECIAL COLECTIVO'!S25+EJECUCIÓN!S25+PARAPROCESALES!S25+HUELGA!S25)</f>
        <v>65</v>
      </c>
      <c r="T25" s="30">
        <f>SUM(ORDINARIO!T25+'COLECTIVOS NATURALEZA ECONÓM'!T25+'ESPECIAL INDIVIDUAL'!T25+'INDIVIDUALES D SEGURIDAD SOCIAL'!T25+'ESPECIAL COLECTIVO'!T25+EJECUCIÓN!T25+PARAPROCESALES!T25+HUELGA!T25)</f>
        <v>51</v>
      </c>
      <c r="U25" s="30">
        <f>SUM(ORDINARIO!U25+'COLECTIVOS NATURALEZA ECONÓM'!U25+'ESPECIAL INDIVIDUAL'!U25+'INDIVIDUALES D SEGURIDAD SOCIAL'!U25+'ESPECIAL COLECTIVO'!U25+EJECUCIÓN!U25+PARAPROCESALES!U25+HUELGA!U25)</f>
        <v>0</v>
      </c>
      <c r="V25" s="30">
        <f>SUM(ORDINARIO!V25+'COLECTIVOS NATURALEZA ECONÓM'!V25+'ESPECIAL INDIVIDUAL'!V25+'INDIVIDUALES D SEGURIDAD SOCIAL'!V25+'ESPECIAL COLECTIVO'!V25+EJECUCIÓN!V25+PARAPROCESALES!V25+HUELGA!V25)</f>
        <v>1</v>
      </c>
      <c r="W25" s="30">
        <f>SUM(ORDINARIO!W25+'COLECTIVOS NATURALEZA ECONÓM'!W25+'ESPECIAL INDIVIDUAL'!W25+'INDIVIDUALES D SEGURIDAD SOCIAL'!W25+'ESPECIAL COLECTIVO'!W25+EJECUCIÓN!W25+PARAPROCESALES!W25+HUELGA!W25)</f>
        <v>1</v>
      </c>
      <c r="X25" s="30">
        <f>SUM(ORDINARIO!X25+'COLECTIVOS NATURALEZA ECONÓM'!X25+'ESPECIAL INDIVIDUAL'!X25+'INDIVIDUALES D SEGURIDAD SOCIAL'!X25+'ESPECIAL COLECTIVO'!X25+EJECUCIÓN!X25+PARAPROCESALES!X25+HUELGA!X25)</f>
        <v>0</v>
      </c>
      <c r="Z25" s="30">
        <f>SUM(ORDINARIO!Z25+'COLECTIVOS NATURALEZA ECONÓM'!Z25+'ESPECIAL INDIVIDUAL'!Z25+'INDIVIDUALES D SEGURIDAD SOCIAL'!Z25+'ESPECIAL COLECTIVO'!Z25+EJECUCIÓN!Z25+PARAPROCESALES!Z25+HUELGA!Z25)</f>
        <v>398</v>
      </c>
      <c r="AD25" s="30">
        <f>SUM(ORDINARIO!AD25+'COLECTIVOS NATURALEZA ECONÓM'!AD25+'ESPECIAL INDIVIDUAL'!AD25+'INDIVIDUALES D SEGURIDAD SOCIAL'!AD25+'ESPECIAL COLECTIVO'!AD25+EJECUCIÓN!AD25+PARAPROCESALES!AD25+HUELGA!AD25)</f>
        <v>292</v>
      </c>
      <c r="AE25" s="30">
        <f>SUM(ORDINARIO!AE25+'COLECTIVOS NATURALEZA ECONÓM'!AE25+'ESPECIAL INDIVIDUAL'!AE25+'INDIVIDUALES D SEGURIDAD SOCIAL'!AE25+'ESPECIAL COLECTIVO'!AE25+EJECUCIÓN!AE25+PARAPROCESALES!AE25+HUELGA!AE25)</f>
        <v>0</v>
      </c>
      <c r="AF25" s="30">
        <f>SUM(ORDINARIO!AF25+'COLECTIVOS NATURALEZA ECONÓM'!AF25+'ESPECIAL INDIVIDUAL'!AF25+'INDIVIDUALES D SEGURIDAD SOCIAL'!AF25+'ESPECIAL COLECTIVO'!AF25+EJECUCIÓN!AF25+PARAPROCESALES!AF25+HUELGA!AF25)</f>
        <v>0</v>
      </c>
    </row>
    <row r="26" spans="1:32" ht="40.200000000000003" customHeight="1" x14ac:dyDescent="0.25">
      <c r="A26" s="33" t="s">
        <v>76</v>
      </c>
      <c r="C26" s="5">
        <f>SUM(ORDINARIO!C26+'COLECTIVOS NATURALEZA ECONÓM'!C26+'ESPECIAL INDIVIDUAL'!C26+'INDIVIDUALES D SEGURIDAD SOCIAL'!C26+'ESPECIAL COLECTIVO'!C26+EJECUCIÓN!C26+PARAPROCESALES!C26+HUELGA!C26)</f>
        <v>2244</v>
      </c>
      <c r="G26" s="5">
        <f>SUM(ORDINARIO!G26+'COLECTIVOS NATURALEZA ECONÓM'!G26+'ESPECIAL INDIVIDUAL'!G26+'INDIVIDUALES D SEGURIDAD SOCIAL'!G26+'ESPECIAL COLECTIVO'!G26+EJECUCIÓN!G26+PARAPROCESALES!G26+HUELGA!G26)</f>
        <v>273</v>
      </c>
      <c r="H26" s="5">
        <f>SUM(ORDINARIO!H26+'COLECTIVOS NATURALEZA ECONÓM'!H26+'ESPECIAL INDIVIDUAL'!H26+'INDIVIDUALES D SEGURIDAD SOCIAL'!H26+'ESPECIAL COLECTIVO'!H26+EJECUCIÓN!H26+PARAPROCESALES!H26+HUELGA!H26)</f>
        <v>9</v>
      </c>
      <c r="J26" s="5">
        <f>SUM(ORDINARIO!J26+'COLECTIVOS NATURALEZA ECONÓM'!J26+'ESPECIAL INDIVIDUAL'!J26+'INDIVIDUALES D SEGURIDAD SOCIAL'!J26+'ESPECIAL COLECTIVO'!J26+EJECUCIÓN!J26+PARAPROCESALES!J26+HUELGA!J26)</f>
        <v>282</v>
      </c>
      <c r="N26" s="5">
        <f>SUM(ORDINARIO!N26+'COLECTIVOS NATURALEZA ECONÓM'!N26+'ESPECIAL INDIVIDUAL'!N26+'INDIVIDUALES D SEGURIDAD SOCIAL'!N26+'ESPECIAL COLECTIVO'!N26+EJECUCIÓN!N26+PARAPROCESALES!N26+HUELGA!N26)</f>
        <v>39</v>
      </c>
      <c r="O26" s="5">
        <f>SUM(ORDINARIO!O26+'COLECTIVOS NATURALEZA ECONÓM'!O26+'ESPECIAL INDIVIDUAL'!O26+'INDIVIDUALES D SEGURIDAD SOCIAL'!O26+'ESPECIAL COLECTIVO'!O26+EJECUCIÓN!O26+PARAPROCESALES!O26+HUELGA!O26)</f>
        <v>93</v>
      </c>
      <c r="P26" s="5">
        <f>SUM(ORDINARIO!P26+'COLECTIVOS NATURALEZA ECONÓM'!P26+'ESPECIAL INDIVIDUAL'!P26+'INDIVIDUALES D SEGURIDAD SOCIAL'!P26+'ESPECIAL COLECTIVO'!P26+EJECUCIÓN!P26+PARAPROCESALES!P26+HUELGA!P26)</f>
        <v>17</v>
      </c>
      <c r="Q26" s="5">
        <f>SUM(ORDINARIO!Q26+'COLECTIVOS NATURALEZA ECONÓM'!Q26+'ESPECIAL INDIVIDUAL'!Q26+'INDIVIDUALES D SEGURIDAD SOCIAL'!Q26+'ESPECIAL COLECTIVO'!Q26+EJECUCIÓN!Q26+PARAPROCESALES!Q26+HUELGA!Q26)</f>
        <v>128</v>
      </c>
      <c r="R26" s="5">
        <f>SUM(ORDINARIO!R26+'COLECTIVOS NATURALEZA ECONÓM'!R26+'ESPECIAL INDIVIDUAL'!R26+'INDIVIDUALES D SEGURIDAD SOCIAL'!R26+'ESPECIAL COLECTIVO'!R26+EJECUCIÓN!R26+PARAPROCESALES!R26+HUELGA!R26)</f>
        <v>32</v>
      </c>
      <c r="S26" s="5">
        <f>SUM(ORDINARIO!S26+'COLECTIVOS NATURALEZA ECONÓM'!S26+'ESPECIAL INDIVIDUAL'!S26+'INDIVIDUALES D SEGURIDAD SOCIAL'!S26+'ESPECIAL COLECTIVO'!S26+EJECUCIÓN!S26+PARAPROCESALES!S26+HUELGA!S26)</f>
        <v>50</v>
      </c>
      <c r="T26" s="5">
        <f>SUM(ORDINARIO!T26+'COLECTIVOS NATURALEZA ECONÓM'!T26+'ESPECIAL INDIVIDUAL'!T26+'INDIVIDUALES D SEGURIDAD SOCIAL'!T26+'ESPECIAL COLECTIVO'!T26+EJECUCIÓN!T26+PARAPROCESALES!T26+HUELGA!T26)</f>
        <v>8</v>
      </c>
      <c r="U26" s="5">
        <f>SUM(ORDINARIO!U26+'COLECTIVOS NATURALEZA ECONÓM'!U26+'ESPECIAL INDIVIDUAL'!U26+'INDIVIDUALES D SEGURIDAD SOCIAL'!U26+'ESPECIAL COLECTIVO'!U26+EJECUCIÓN!U26+PARAPROCESALES!U26+HUELGA!U26)</f>
        <v>0</v>
      </c>
      <c r="V26" s="5">
        <f>SUM(ORDINARIO!V26+'COLECTIVOS NATURALEZA ECONÓM'!V26+'ESPECIAL INDIVIDUAL'!V26+'INDIVIDUALES D SEGURIDAD SOCIAL'!V26+'ESPECIAL COLECTIVO'!V26+EJECUCIÓN!V26+PARAPROCESALES!V26+HUELGA!V26)</f>
        <v>2</v>
      </c>
      <c r="W26" s="5">
        <f>SUM(ORDINARIO!W26+'COLECTIVOS NATURALEZA ECONÓM'!W26+'ESPECIAL INDIVIDUAL'!W26+'INDIVIDUALES D SEGURIDAD SOCIAL'!W26+'ESPECIAL COLECTIVO'!W26+EJECUCIÓN!W26+PARAPROCESALES!W26+HUELGA!W26)</f>
        <v>0</v>
      </c>
      <c r="X26" s="5">
        <f>SUM(ORDINARIO!X26+'COLECTIVOS NATURALEZA ECONÓM'!X26+'ESPECIAL INDIVIDUAL'!X26+'INDIVIDUALES D SEGURIDAD SOCIAL'!X26+'ESPECIAL COLECTIVO'!X26+EJECUCIÓN!X26+PARAPROCESALES!X26+HUELGA!X26)</f>
        <v>0</v>
      </c>
      <c r="Z26" s="5">
        <f>SUM(ORDINARIO!Z26+'COLECTIVOS NATURALEZA ECONÓM'!Z26+'ESPECIAL INDIVIDUAL'!Z26+'INDIVIDUALES D SEGURIDAD SOCIAL'!Z26+'ESPECIAL COLECTIVO'!Z26+EJECUCIÓN!Z26+PARAPROCESALES!Z26+HUELGA!Z26)</f>
        <v>369</v>
      </c>
      <c r="AD26" s="5">
        <f>SUM(ORDINARIO!AD26+'COLECTIVOS NATURALEZA ECONÓM'!AD26+'ESPECIAL INDIVIDUAL'!AD26+'INDIVIDUALES D SEGURIDAD SOCIAL'!AD26+'ESPECIAL COLECTIVO'!AD26+EJECUCIÓN!AD26+PARAPROCESALES!AD26+HUELGA!AD26)</f>
        <v>0</v>
      </c>
      <c r="AE26" s="5">
        <f>SUM(ORDINARIO!AE26+'COLECTIVOS NATURALEZA ECONÓM'!AE26+'ESPECIAL INDIVIDUAL'!AE26+'INDIVIDUALES D SEGURIDAD SOCIAL'!AE26+'ESPECIAL COLECTIVO'!AE26+EJECUCIÓN!AE26+PARAPROCESALES!AE26+HUELGA!AE26)</f>
        <v>0</v>
      </c>
      <c r="AF26" s="5">
        <f>SUM(ORDINARIO!AF26+'COLECTIVOS NATURALEZA ECONÓM'!AF26+'ESPECIAL INDIVIDUAL'!AF26+'INDIVIDUALES D SEGURIDAD SOCIAL'!AF26+'ESPECIAL COLECTIVO'!AF26+EJECUCIÓN!AF26+PARAPROCESALES!AF26+HUELGA!AF26)</f>
        <v>0</v>
      </c>
    </row>
    <row r="27" spans="1:32" ht="40.200000000000003" customHeight="1" x14ac:dyDescent="0.25">
      <c r="A27" s="36" t="s">
        <v>82</v>
      </c>
      <c r="C27" s="30">
        <f>SUM(ORDINARIO!C27+'COLECTIVOS NATURALEZA ECONÓM'!C27+'ESPECIAL INDIVIDUAL'!C27+'INDIVIDUALES D SEGURIDAD SOCIAL'!C27+'ESPECIAL COLECTIVO'!C27+EJECUCIÓN!C27+PARAPROCESALES!C27+HUELGA!C27)</f>
        <v>197</v>
      </c>
      <c r="G27" s="30">
        <f>SUM(ORDINARIO!G27+'COLECTIVOS NATURALEZA ECONÓM'!G27+'ESPECIAL INDIVIDUAL'!G27+'INDIVIDUALES D SEGURIDAD SOCIAL'!G27+'ESPECIAL COLECTIVO'!G27+EJECUCIÓN!G27+PARAPROCESALES!G27+HUELGA!G27)</f>
        <v>358</v>
      </c>
      <c r="H27" s="30">
        <f>SUM(ORDINARIO!H27+'COLECTIVOS NATURALEZA ECONÓM'!H27+'ESPECIAL INDIVIDUAL'!H27+'INDIVIDUALES D SEGURIDAD SOCIAL'!H27+'ESPECIAL COLECTIVO'!H27+EJECUCIÓN!H27+PARAPROCESALES!H27+HUELGA!H27)</f>
        <v>13</v>
      </c>
      <c r="J27" s="30">
        <f>SUM(ORDINARIO!J27+'COLECTIVOS NATURALEZA ECONÓM'!J27+'ESPECIAL INDIVIDUAL'!J27+'INDIVIDUALES D SEGURIDAD SOCIAL'!J27+'ESPECIAL COLECTIVO'!J27+EJECUCIÓN!J27+PARAPROCESALES!J27+HUELGA!J27)</f>
        <v>371</v>
      </c>
      <c r="N27" s="30">
        <f>SUM(ORDINARIO!N27+'COLECTIVOS NATURALEZA ECONÓM'!N27+'ESPECIAL INDIVIDUAL'!N27+'INDIVIDUALES D SEGURIDAD SOCIAL'!N27+'ESPECIAL COLECTIVO'!N27+EJECUCIÓN!N27+PARAPROCESALES!N27+HUELGA!N27)</f>
        <v>23</v>
      </c>
      <c r="O27" s="30">
        <f>SUM(ORDINARIO!O27+'COLECTIVOS NATURALEZA ECONÓM'!O27+'ESPECIAL INDIVIDUAL'!O27+'INDIVIDUALES D SEGURIDAD SOCIAL'!O27+'ESPECIAL COLECTIVO'!O27+EJECUCIÓN!O27+PARAPROCESALES!O27+HUELGA!O27)</f>
        <v>66</v>
      </c>
      <c r="P27" s="30">
        <f>SUM(ORDINARIO!P27+'COLECTIVOS NATURALEZA ECONÓM'!P27+'ESPECIAL INDIVIDUAL'!P27+'INDIVIDUALES D SEGURIDAD SOCIAL'!P27+'ESPECIAL COLECTIVO'!P27+EJECUCIÓN!P27+PARAPROCESALES!P27+HUELGA!P27)</f>
        <v>17</v>
      </c>
      <c r="Q27" s="30">
        <f>SUM(ORDINARIO!Q27+'COLECTIVOS NATURALEZA ECONÓM'!Q27+'ESPECIAL INDIVIDUAL'!Q27+'INDIVIDUALES D SEGURIDAD SOCIAL'!Q27+'ESPECIAL COLECTIVO'!Q27+EJECUCIÓN!Q27+PARAPROCESALES!Q27+HUELGA!Q27)</f>
        <v>138</v>
      </c>
      <c r="R27" s="30">
        <f>SUM(ORDINARIO!R27+'COLECTIVOS NATURALEZA ECONÓM'!R27+'ESPECIAL INDIVIDUAL'!R27+'INDIVIDUALES D SEGURIDAD SOCIAL'!R27+'ESPECIAL COLECTIVO'!R27+EJECUCIÓN!R27+PARAPROCESALES!R27+HUELGA!R27)</f>
        <v>70</v>
      </c>
      <c r="S27" s="30">
        <f>SUM(ORDINARIO!S27+'COLECTIVOS NATURALEZA ECONÓM'!S27+'ESPECIAL INDIVIDUAL'!S27+'INDIVIDUALES D SEGURIDAD SOCIAL'!S27+'ESPECIAL COLECTIVO'!S27+EJECUCIÓN!S27+PARAPROCESALES!S27+HUELGA!S27)</f>
        <v>35</v>
      </c>
      <c r="T27" s="30">
        <f>SUM(ORDINARIO!T27+'COLECTIVOS NATURALEZA ECONÓM'!T27+'ESPECIAL INDIVIDUAL'!T27+'INDIVIDUALES D SEGURIDAD SOCIAL'!T27+'ESPECIAL COLECTIVO'!T27+EJECUCIÓN!T27+PARAPROCESALES!T27+HUELGA!T27)</f>
        <v>11</v>
      </c>
      <c r="U27" s="30">
        <f>SUM(ORDINARIO!U27+'COLECTIVOS NATURALEZA ECONÓM'!U27+'ESPECIAL INDIVIDUAL'!U27+'INDIVIDUALES D SEGURIDAD SOCIAL'!U27+'ESPECIAL COLECTIVO'!U27+EJECUCIÓN!U27+PARAPROCESALES!U27+HUELGA!U27)</f>
        <v>0</v>
      </c>
      <c r="V27" s="30">
        <f>SUM(ORDINARIO!V27+'COLECTIVOS NATURALEZA ECONÓM'!V27+'ESPECIAL INDIVIDUAL'!V27+'INDIVIDUALES D SEGURIDAD SOCIAL'!V27+'ESPECIAL COLECTIVO'!V27+EJECUCIÓN!V27+PARAPROCESALES!V27+HUELGA!V27)</f>
        <v>2</v>
      </c>
      <c r="W27" s="30">
        <f>SUM(ORDINARIO!W27+'COLECTIVOS NATURALEZA ECONÓM'!W27+'ESPECIAL INDIVIDUAL'!W27+'INDIVIDUALES D SEGURIDAD SOCIAL'!W27+'ESPECIAL COLECTIVO'!W27+EJECUCIÓN!W27+PARAPROCESALES!W27+HUELGA!W27)</f>
        <v>0</v>
      </c>
      <c r="X27" s="30">
        <f>SUM(ORDINARIO!X27+'COLECTIVOS NATURALEZA ECONÓM'!X27+'ESPECIAL INDIVIDUAL'!X27+'INDIVIDUALES D SEGURIDAD SOCIAL'!X27+'ESPECIAL COLECTIVO'!X27+EJECUCIÓN!X27+PARAPROCESALES!X27+HUELGA!X27)</f>
        <v>0</v>
      </c>
      <c r="Z27" s="30">
        <f>SUM(ORDINARIO!Z27+'COLECTIVOS NATURALEZA ECONÓM'!Z27+'ESPECIAL INDIVIDUAL'!Z27+'INDIVIDUALES D SEGURIDAD SOCIAL'!Z27+'ESPECIAL COLECTIVO'!Z27+EJECUCIÓN!Z27+PARAPROCESALES!Z27+HUELGA!Z27)</f>
        <v>362</v>
      </c>
      <c r="AD27" s="30">
        <f>SUM(ORDINARIO!AD27+'COLECTIVOS NATURALEZA ECONÓM'!AD27+'ESPECIAL INDIVIDUAL'!AD27+'INDIVIDUALES D SEGURIDAD SOCIAL'!AD27+'ESPECIAL COLECTIVO'!AD27+EJECUCIÓN!AD27+PARAPROCESALES!AD27+HUELGA!AD27)</f>
        <v>205</v>
      </c>
      <c r="AE27" s="30">
        <f>SUM(ORDINARIO!AE27+'COLECTIVOS NATURALEZA ECONÓM'!AE27+'ESPECIAL INDIVIDUAL'!AE27+'INDIVIDUALES D SEGURIDAD SOCIAL'!AE27+'ESPECIAL COLECTIVO'!AE27+EJECUCIÓN!AE27+PARAPROCESALES!AE27+HUELGA!AE27)</f>
        <v>0</v>
      </c>
      <c r="AF27" s="30">
        <f>SUM(ORDINARIO!AF27+'COLECTIVOS NATURALEZA ECONÓM'!AF27+'ESPECIAL INDIVIDUAL'!AF27+'INDIVIDUALES D SEGURIDAD SOCIAL'!AF27+'ESPECIAL COLECTIVO'!AF27+EJECUCIÓN!AF27+PARAPROCESALES!AF27+HUELGA!AF27)</f>
        <v>0</v>
      </c>
    </row>
    <row r="28" spans="1:32" ht="40.200000000000003" customHeight="1" x14ac:dyDescent="0.25">
      <c r="A28" s="33" t="s">
        <v>83</v>
      </c>
      <c r="C28" s="5">
        <f>SUM(ORDINARIO!C28+'COLECTIVOS NATURALEZA ECONÓM'!C28+'ESPECIAL INDIVIDUAL'!C28+'INDIVIDUALES D SEGURIDAD SOCIAL'!C28+'ESPECIAL COLECTIVO'!C28+EJECUCIÓN!C28+PARAPROCESALES!C28+HUELGA!C28)</f>
        <v>260</v>
      </c>
      <c r="G28" s="5">
        <f>SUM(ORDINARIO!G28+'COLECTIVOS NATURALEZA ECONÓM'!G28+'ESPECIAL INDIVIDUAL'!G28+'INDIVIDUALES D SEGURIDAD SOCIAL'!G28+'ESPECIAL COLECTIVO'!G28+EJECUCIÓN!G28+PARAPROCESALES!G28+HUELGA!G28)</f>
        <v>364</v>
      </c>
      <c r="H28" s="5">
        <f>SUM(ORDINARIO!H28+'COLECTIVOS NATURALEZA ECONÓM'!H28+'ESPECIAL INDIVIDUAL'!H28+'INDIVIDUALES D SEGURIDAD SOCIAL'!H28+'ESPECIAL COLECTIVO'!H28+EJECUCIÓN!H28+PARAPROCESALES!H28+HUELGA!H28)</f>
        <v>7</v>
      </c>
      <c r="J28" s="5">
        <f>SUM(ORDINARIO!J28+'COLECTIVOS NATURALEZA ECONÓM'!J28+'ESPECIAL INDIVIDUAL'!J28+'INDIVIDUALES D SEGURIDAD SOCIAL'!J28+'ESPECIAL COLECTIVO'!J28+EJECUCIÓN!J28+PARAPROCESALES!J28+HUELGA!J28)</f>
        <v>371</v>
      </c>
      <c r="N28" s="5">
        <f>SUM(ORDINARIO!N28+'COLECTIVOS NATURALEZA ECONÓM'!N28+'ESPECIAL INDIVIDUAL'!N28+'INDIVIDUALES D SEGURIDAD SOCIAL'!N28+'ESPECIAL COLECTIVO'!N28+EJECUCIÓN!N28+PARAPROCESALES!N28+HUELGA!N28)</f>
        <v>38</v>
      </c>
      <c r="O28" s="5">
        <f>SUM(ORDINARIO!O28+'COLECTIVOS NATURALEZA ECONÓM'!O28+'ESPECIAL INDIVIDUAL'!O28+'INDIVIDUALES D SEGURIDAD SOCIAL'!O28+'ESPECIAL COLECTIVO'!O28+EJECUCIÓN!O28+PARAPROCESALES!O28+HUELGA!O28)</f>
        <v>29</v>
      </c>
      <c r="P28" s="5">
        <f>SUM(ORDINARIO!P28+'COLECTIVOS NATURALEZA ECONÓM'!P28+'ESPECIAL INDIVIDUAL'!P28+'INDIVIDUALES D SEGURIDAD SOCIAL'!P28+'ESPECIAL COLECTIVO'!P28+EJECUCIÓN!P28+PARAPROCESALES!P28+HUELGA!P28)</f>
        <v>7</v>
      </c>
      <c r="Q28" s="5">
        <f>SUM(ORDINARIO!Q28+'COLECTIVOS NATURALEZA ECONÓM'!Q28+'ESPECIAL INDIVIDUAL'!Q28+'INDIVIDUALES D SEGURIDAD SOCIAL'!Q28+'ESPECIAL COLECTIVO'!Q28+EJECUCIÓN!Q28+PARAPROCESALES!Q28+HUELGA!Q28)</f>
        <v>149</v>
      </c>
      <c r="R28" s="5">
        <f>SUM(ORDINARIO!R28+'COLECTIVOS NATURALEZA ECONÓM'!R28+'ESPECIAL INDIVIDUAL'!R28+'INDIVIDUALES D SEGURIDAD SOCIAL'!R28+'ESPECIAL COLECTIVO'!R28+EJECUCIÓN!R28+PARAPROCESALES!R28+HUELGA!R28)</f>
        <v>69</v>
      </c>
      <c r="S28" s="5">
        <f>SUM(ORDINARIO!S28+'COLECTIVOS NATURALEZA ECONÓM'!S28+'ESPECIAL INDIVIDUAL'!S28+'INDIVIDUALES D SEGURIDAD SOCIAL'!S28+'ESPECIAL COLECTIVO'!S28+EJECUCIÓN!S28+PARAPROCESALES!S28+HUELGA!S28)</f>
        <v>50</v>
      </c>
      <c r="T28" s="5">
        <f>SUM(ORDINARIO!T28+'COLECTIVOS NATURALEZA ECONÓM'!T28+'ESPECIAL INDIVIDUAL'!T28+'INDIVIDUALES D SEGURIDAD SOCIAL'!T28+'ESPECIAL COLECTIVO'!T28+EJECUCIÓN!T28+PARAPROCESALES!T28+HUELGA!T28)</f>
        <v>12</v>
      </c>
      <c r="U28" s="5">
        <f>SUM(ORDINARIO!U28+'COLECTIVOS NATURALEZA ECONÓM'!U28+'ESPECIAL INDIVIDUAL'!U28+'INDIVIDUALES D SEGURIDAD SOCIAL'!U28+'ESPECIAL COLECTIVO'!U28+EJECUCIÓN!U28+PARAPROCESALES!U28+HUELGA!U28)</f>
        <v>0</v>
      </c>
      <c r="V28" s="5">
        <f>SUM(ORDINARIO!V28+'COLECTIVOS NATURALEZA ECONÓM'!V28+'ESPECIAL INDIVIDUAL'!V28+'INDIVIDUALES D SEGURIDAD SOCIAL'!V28+'ESPECIAL COLECTIVO'!V28+EJECUCIÓN!V28+PARAPROCESALES!V28+HUELGA!V28)</f>
        <v>4</v>
      </c>
      <c r="W28" s="5">
        <f>SUM(ORDINARIO!W28+'COLECTIVOS NATURALEZA ECONÓM'!W28+'ESPECIAL INDIVIDUAL'!W28+'INDIVIDUALES D SEGURIDAD SOCIAL'!W28+'ESPECIAL COLECTIVO'!W28+EJECUCIÓN!W28+PARAPROCESALES!W28+HUELGA!W28)</f>
        <v>0</v>
      </c>
      <c r="X28" s="5">
        <f>SUM(ORDINARIO!X28+'COLECTIVOS NATURALEZA ECONÓM'!X28+'ESPECIAL INDIVIDUAL'!X28+'INDIVIDUALES D SEGURIDAD SOCIAL'!X28+'ESPECIAL COLECTIVO'!X28+EJECUCIÓN!X28+PARAPROCESALES!X28+HUELGA!X28)</f>
        <v>0</v>
      </c>
      <c r="Z28" s="5">
        <f>SUM(ORDINARIO!Z28+'COLECTIVOS NATURALEZA ECONÓM'!Z28+'ESPECIAL INDIVIDUAL'!Z28+'INDIVIDUALES D SEGURIDAD SOCIAL'!Z28+'ESPECIAL COLECTIVO'!Z28+EJECUCIÓN!Z28+PARAPROCESALES!Z28+HUELGA!Z28)</f>
        <v>358</v>
      </c>
      <c r="AD28" s="5">
        <f>SUM(ORDINARIO!AD28+'COLECTIVOS NATURALEZA ECONÓM'!AD28+'ESPECIAL INDIVIDUAL'!AD28+'INDIVIDUALES D SEGURIDAD SOCIAL'!AD28+'ESPECIAL COLECTIVO'!AD28+EJECUCIÓN!AD28+PARAPROCESALES!AD28+HUELGA!AD28)</f>
        <v>273</v>
      </c>
      <c r="AE28" s="5">
        <f>SUM(ORDINARIO!AE28+'COLECTIVOS NATURALEZA ECONÓM'!AE28+'ESPECIAL INDIVIDUAL'!AE28+'INDIVIDUALES D SEGURIDAD SOCIAL'!AE28+'ESPECIAL COLECTIVO'!AE28+EJECUCIÓN!AE28+PARAPROCESALES!AE28+HUELGA!AE28)</f>
        <v>0</v>
      </c>
      <c r="AF28" s="5">
        <f>SUM(ORDINARIO!AF28+'COLECTIVOS NATURALEZA ECONÓM'!AF28+'ESPECIAL INDIVIDUAL'!AF28+'INDIVIDUALES D SEGURIDAD SOCIAL'!AF28+'ESPECIAL COLECTIVO'!AF28+EJECUCIÓN!AF28+PARAPROCESALES!AF28+HUELGA!AF28)</f>
        <v>0</v>
      </c>
    </row>
    <row r="29" spans="1:32" ht="40.200000000000003" customHeight="1" x14ac:dyDescent="0.25">
      <c r="A29" s="36" t="s">
        <v>84</v>
      </c>
      <c r="C29" s="30">
        <f>SUM(ORDINARIO!C29+'COLECTIVOS NATURALEZA ECONÓM'!C29+'ESPECIAL INDIVIDUAL'!C29+'INDIVIDUALES D SEGURIDAD SOCIAL'!C29+'ESPECIAL COLECTIVO'!C29+EJECUCIÓN!C29+PARAPROCESALES!C29+HUELGA!C29)</f>
        <v>198</v>
      </c>
      <c r="G29" s="30">
        <f>SUM(ORDINARIO!G29+'COLECTIVOS NATURALEZA ECONÓM'!G29+'ESPECIAL INDIVIDUAL'!G29+'INDIVIDUALES D SEGURIDAD SOCIAL'!G29+'ESPECIAL COLECTIVO'!G29+EJECUCIÓN!G29+PARAPROCESALES!G29+HUELGA!G29)</f>
        <v>372</v>
      </c>
      <c r="H29" s="30">
        <f>SUM(ORDINARIO!H29+'COLECTIVOS NATURALEZA ECONÓM'!H29+'ESPECIAL INDIVIDUAL'!H29+'INDIVIDUALES D SEGURIDAD SOCIAL'!H29+'ESPECIAL COLECTIVO'!H29+EJECUCIÓN!H29+PARAPROCESALES!H29+HUELGA!H29)</f>
        <v>7</v>
      </c>
      <c r="J29" s="30">
        <f>SUM(ORDINARIO!J29+'COLECTIVOS NATURALEZA ECONÓM'!J29+'ESPECIAL INDIVIDUAL'!J29+'INDIVIDUALES D SEGURIDAD SOCIAL'!J29+'ESPECIAL COLECTIVO'!J29+EJECUCIÓN!J29+PARAPROCESALES!J29+HUELGA!J29)</f>
        <v>379</v>
      </c>
      <c r="N29" s="30">
        <f>SUM(ORDINARIO!N29+'COLECTIVOS NATURALEZA ECONÓM'!N29+'ESPECIAL INDIVIDUAL'!N29+'INDIVIDUALES D SEGURIDAD SOCIAL'!N29+'ESPECIAL COLECTIVO'!N29+EJECUCIÓN!N29+PARAPROCESALES!N29+HUELGA!N29)</f>
        <v>28</v>
      </c>
      <c r="O29" s="30">
        <f>SUM(ORDINARIO!O29+'COLECTIVOS NATURALEZA ECONÓM'!O29+'ESPECIAL INDIVIDUAL'!O29+'INDIVIDUALES D SEGURIDAD SOCIAL'!O29+'ESPECIAL COLECTIVO'!O29+EJECUCIÓN!O29+PARAPROCESALES!O29+HUELGA!O29)</f>
        <v>29</v>
      </c>
      <c r="P29" s="30">
        <f>SUM(ORDINARIO!P29+'COLECTIVOS NATURALEZA ECONÓM'!P29+'ESPECIAL INDIVIDUAL'!P29+'INDIVIDUALES D SEGURIDAD SOCIAL'!P29+'ESPECIAL COLECTIVO'!P29+EJECUCIÓN!P29+PARAPROCESALES!P29+HUELGA!P29)</f>
        <v>13</v>
      </c>
      <c r="Q29" s="30">
        <f>SUM(ORDINARIO!Q29+'COLECTIVOS NATURALEZA ECONÓM'!Q29+'ESPECIAL INDIVIDUAL'!Q29+'INDIVIDUALES D SEGURIDAD SOCIAL'!Q29+'ESPECIAL COLECTIVO'!Q29+EJECUCIÓN!Q29+PARAPROCESALES!Q29+HUELGA!Q29)</f>
        <v>130</v>
      </c>
      <c r="R29" s="30">
        <f>SUM(ORDINARIO!R29+'COLECTIVOS NATURALEZA ECONÓM'!R29+'ESPECIAL INDIVIDUAL'!R29+'INDIVIDUALES D SEGURIDAD SOCIAL'!R29+'ESPECIAL COLECTIVO'!R29+EJECUCIÓN!R29+PARAPROCESALES!R29+HUELGA!R29)</f>
        <v>60</v>
      </c>
      <c r="S29" s="30">
        <f>SUM(ORDINARIO!S29+'COLECTIVOS NATURALEZA ECONÓM'!S29+'ESPECIAL INDIVIDUAL'!S29+'INDIVIDUALES D SEGURIDAD SOCIAL'!S29+'ESPECIAL COLECTIVO'!S29+EJECUCIÓN!S29+PARAPROCESALES!S29+HUELGA!S29)</f>
        <v>54</v>
      </c>
      <c r="T29" s="30">
        <f>SUM(ORDINARIO!T29+'COLECTIVOS NATURALEZA ECONÓM'!T29+'ESPECIAL INDIVIDUAL'!T29+'INDIVIDUALES D SEGURIDAD SOCIAL'!T29+'ESPECIAL COLECTIVO'!T29+EJECUCIÓN!T29+PARAPROCESALES!T29+HUELGA!T29)</f>
        <v>17</v>
      </c>
      <c r="U29" s="30">
        <f>SUM(ORDINARIO!U29+'COLECTIVOS NATURALEZA ECONÓM'!U29+'ESPECIAL INDIVIDUAL'!U29+'INDIVIDUALES D SEGURIDAD SOCIAL'!U29+'ESPECIAL COLECTIVO'!U29+EJECUCIÓN!U29+PARAPROCESALES!U29+HUELGA!U29)</f>
        <v>0</v>
      </c>
      <c r="V29" s="30">
        <f>SUM(ORDINARIO!V29+'COLECTIVOS NATURALEZA ECONÓM'!V29+'ESPECIAL INDIVIDUAL'!V29+'INDIVIDUALES D SEGURIDAD SOCIAL'!V29+'ESPECIAL COLECTIVO'!V29+EJECUCIÓN!V29+PARAPROCESALES!V29+HUELGA!V29)</f>
        <v>2</v>
      </c>
      <c r="W29" s="30">
        <f>SUM(ORDINARIO!W29+'COLECTIVOS NATURALEZA ECONÓM'!W29+'ESPECIAL INDIVIDUAL'!W29+'INDIVIDUALES D SEGURIDAD SOCIAL'!W29+'ESPECIAL COLECTIVO'!W29+EJECUCIÓN!W29+PARAPROCESALES!W29+HUELGA!W29)</f>
        <v>0</v>
      </c>
      <c r="X29" s="30">
        <f>SUM(ORDINARIO!X29+'COLECTIVOS NATURALEZA ECONÓM'!X29+'ESPECIAL INDIVIDUAL'!X29+'INDIVIDUALES D SEGURIDAD SOCIAL'!X29+'ESPECIAL COLECTIVO'!X29+EJECUCIÓN!X29+PARAPROCESALES!X29+HUELGA!X29)</f>
        <v>0</v>
      </c>
      <c r="Z29" s="30">
        <f>SUM(ORDINARIO!Z29+'COLECTIVOS NATURALEZA ECONÓM'!Z29+'ESPECIAL INDIVIDUAL'!Z29+'INDIVIDUALES D SEGURIDAD SOCIAL'!Z29+'ESPECIAL COLECTIVO'!Z29+EJECUCIÓN!Z29+PARAPROCESALES!Z29+HUELGA!Z29)</f>
        <v>333</v>
      </c>
      <c r="AD29" s="30">
        <f>SUM(ORDINARIO!AD29+'COLECTIVOS NATURALEZA ECONÓM'!AD29+'ESPECIAL INDIVIDUAL'!AD29+'INDIVIDUALES D SEGURIDAD SOCIAL'!AD29+'ESPECIAL COLECTIVO'!AD29+EJECUCIÓN!AD29+PARAPROCESALES!AD29+HUELGA!AD29)</f>
        <v>244</v>
      </c>
      <c r="AE29" s="30">
        <f>SUM(ORDINARIO!AE29+'COLECTIVOS NATURALEZA ECONÓM'!AE29+'ESPECIAL INDIVIDUAL'!AE29+'INDIVIDUALES D SEGURIDAD SOCIAL'!AE29+'ESPECIAL COLECTIVO'!AE29+EJECUCIÓN!AE29+PARAPROCESALES!AE29+HUELGA!AE29)</f>
        <v>0</v>
      </c>
      <c r="AF29" s="30">
        <f>SUM(ORDINARIO!AF29+'COLECTIVOS NATURALEZA ECONÓM'!AF29+'ESPECIAL INDIVIDUAL'!AF29+'INDIVIDUALES D SEGURIDAD SOCIAL'!AF29+'ESPECIAL COLECTIVO'!AF29+EJECUCIÓN!AF29+PARAPROCESALES!AF29+HUELGA!AF29)</f>
        <v>0</v>
      </c>
    </row>
    <row r="30" spans="1:32" ht="40.200000000000003" customHeight="1" x14ac:dyDescent="0.25">
      <c r="A30" s="33" t="s">
        <v>198</v>
      </c>
      <c r="C30" s="5">
        <f>SUM(ORDINARIO!C30+'COLECTIVOS NATURALEZA ECONÓM'!C30+'ESPECIAL INDIVIDUAL'!C30+'INDIVIDUALES D SEGURIDAD SOCIAL'!C30+'ESPECIAL COLECTIVO'!C30+EJECUCIÓN!C30+PARAPROCESALES!C30+HUELGA!C30)</f>
        <v>0</v>
      </c>
      <c r="G30" s="5">
        <f>SUM(ORDINARIO!G30+'COLECTIVOS NATURALEZA ECONÓM'!G30+'ESPECIAL INDIVIDUAL'!G30+'INDIVIDUALES D SEGURIDAD SOCIAL'!G30+'ESPECIAL COLECTIVO'!G30+EJECUCIÓN!G30+PARAPROCESALES!G30+HUELGA!G30)</f>
        <v>425</v>
      </c>
      <c r="H30" s="5">
        <f>SUM(ORDINARIO!H30+'COLECTIVOS NATURALEZA ECONÓM'!H30+'ESPECIAL INDIVIDUAL'!H30+'INDIVIDUALES D SEGURIDAD SOCIAL'!H30+'ESPECIAL COLECTIVO'!H30+EJECUCIÓN!H30+PARAPROCESALES!H30+HUELGA!H30)</f>
        <v>5</v>
      </c>
      <c r="J30" s="5">
        <f>SUM(ORDINARIO!J30+'COLECTIVOS NATURALEZA ECONÓM'!J30+'ESPECIAL INDIVIDUAL'!J30+'INDIVIDUALES D SEGURIDAD SOCIAL'!J30+'ESPECIAL COLECTIVO'!J30+EJECUCIÓN!J30+PARAPROCESALES!J30+HUELGA!J30)</f>
        <v>430</v>
      </c>
      <c r="N30" s="5">
        <f>SUM(ORDINARIO!N30+'COLECTIVOS NATURALEZA ECONÓM'!N30+'ESPECIAL INDIVIDUAL'!N30+'INDIVIDUALES D SEGURIDAD SOCIAL'!N30+'ESPECIAL COLECTIVO'!N30+EJECUCIÓN!N30+PARAPROCESALES!N30+HUELGA!N30)</f>
        <v>65</v>
      </c>
      <c r="O30" s="5">
        <f>SUM(ORDINARIO!O30+'COLECTIVOS NATURALEZA ECONÓM'!O30+'ESPECIAL INDIVIDUAL'!O30+'INDIVIDUALES D SEGURIDAD SOCIAL'!O30+'ESPECIAL COLECTIVO'!O30+EJECUCIÓN!O30+PARAPROCESALES!O30+HUELGA!O30)</f>
        <v>179</v>
      </c>
      <c r="P30" s="5">
        <f>SUM(ORDINARIO!P30+'COLECTIVOS NATURALEZA ECONÓM'!P30+'ESPECIAL INDIVIDUAL'!P30+'INDIVIDUALES D SEGURIDAD SOCIAL'!P30+'ESPECIAL COLECTIVO'!P30+EJECUCIÓN!P30+PARAPROCESALES!P30+HUELGA!P30)</f>
        <v>24</v>
      </c>
      <c r="Q30" s="5">
        <f>SUM(ORDINARIO!Q30+'COLECTIVOS NATURALEZA ECONÓM'!Q30+'ESPECIAL INDIVIDUAL'!Q30+'INDIVIDUALES D SEGURIDAD SOCIAL'!Q30+'ESPECIAL COLECTIVO'!Q30+EJECUCIÓN!Q30+PARAPROCESALES!Q30+HUELGA!Q30)</f>
        <v>97</v>
      </c>
      <c r="R30" s="5">
        <f>SUM(ORDINARIO!R30+'COLECTIVOS NATURALEZA ECONÓM'!R30+'ESPECIAL INDIVIDUAL'!R30+'INDIVIDUALES D SEGURIDAD SOCIAL'!R30+'ESPECIAL COLECTIVO'!R30+EJECUCIÓN!R30+PARAPROCESALES!R30+HUELGA!R30)</f>
        <v>57</v>
      </c>
      <c r="S30" s="5">
        <f>SUM(ORDINARIO!S30+'COLECTIVOS NATURALEZA ECONÓM'!S30+'ESPECIAL INDIVIDUAL'!S30+'INDIVIDUALES D SEGURIDAD SOCIAL'!S30+'ESPECIAL COLECTIVO'!S30+EJECUCIÓN!S30+PARAPROCESALES!S30+HUELGA!S30)</f>
        <v>51</v>
      </c>
      <c r="T30" s="5">
        <f>SUM(ORDINARIO!T30+'COLECTIVOS NATURALEZA ECONÓM'!T30+'ESPECIAL INDIVIDUAL'!T30+'INDIVIDUALES D SEGURIDAD SOCIAL'!T30+'ESPECIAL COLECTIVO'!T30+EJECUCIÓN!T30+PARAPROCESALES!T30+HUELGA!T30)</f>
        <v>38</v>
      </c>
      <c r="U30" s="5">
        <f>SUM(ORDINARIO!U30+'COLECTIVOS NATURALEZA ECONÓM'!U30+'ESPECIAL INDIVIDUAL'!U30+'INDIVIDUALES D SEGURIDAD SOCIAL'!U30+'ESPECIAL COLECTIVO'!U30+EJECUCIÓN!U30+PARAPROCESALES!U30+HUELGA!U30)</f>
        <v>0</v>
      </c>
      <c r="V30" s="5">
        <f>SUM(ORDINARIO!V30+'COLECTIVOS NATURALEZA ECONÓM'!V30+'ESPECIAL INDIVIDUAL'!V30+'INDIVIDUALES D SEGURIDAD SOCIAL'!V30+'ESPECIAL COLECTIVO'!V30+EJECUCIÓN!V30+PARAPROCESALES!V30+HUELGA!V30)</f>
        <v>2</v>
      </c>
      <c r="W30" s="5">
        <f>SUM(ORDINARIO!W30+'COLECTIVOS NATURALEZA ECONÓM'!W30+'ESPECIAL INDIVIDUAL'!W30+'INDIVIDUALES D SEGURIDAD SOCIAL'!W30+'ESPECIAL COLECTIVO'!W30+EJECUCIÓN!W30+PARAPROCESALES!W30+HUELGA!W30)</f>
        <v>1</v>
      </c>
      <c r="X30" s="5">
        <f>SUM(ORDINARIO!X30+'COLECTIVOS NATURALEZA ECONÓM'!X30+'ESPECIAL INDIVIDUAL'!X30+'INDIVIDUALES D SEGURIDAD SOCIAL'!X30+'ESPECIAL COLECTIVO'!X30+EJECUCIÓN!X30+PARAPROCESALES!X30+HUELGA!X30)</f>
        <v>0</v>
      </c>
      <c r="Z30" s="5">
        <f>SUM(ORDINARIO!Z30+'COLECTIVOS NATURALEZA ECONÓM'!Z30+'ESPECIAL INDIVIDUAL'!Z30+'INDIVIDUALES D SEGURIDAD SOCIAL'!Z30+'ESPECIAL COLECTIVO'!Z30+EJECUCIÓN!Z30+PARAPROCESALES!Z30+HUELGA!Z30)</f>
        <v>514</v>
      </c>
      <c r="AD30" s="5">
        <f>SUM(ORDINARIO!AD30+'COLECTIVOS NATURALEZA ECONÓM'!AD30+'ESPECIAL INDIVIDUAL'!AD30+'INDIVIDUALES D SEGURIDAD SOCIAL'!AD30+'ESPECIAL COLECTIVO'!AD30+EJECUCIÓN!AD30+PARAPROCESALES!AD30+HUELGA!AD30)</f>
        <v>287</v>
      </c>
      <c r="AE30" s="5">
        <f>SUM(ORDINARIO!AE30+'COLECTIVOS NATURALEZA ECONÓM'!AE30+'ESPECIAL INDIVIDUAL'!AE30+'INDIVIDUALES D SEGURIDAD SOCIAL'!AE30+'ESPECIAL COLECTIVO'!AE30+EJECUCIÓN!AE30+PARAPROCESALES!AE30+HUELGA!AE30)</f>
        <v>372</v>
      </c>
      <c r="AF30" s="5">
        <f>SUM(ORDINARIO!AF30+'COLECTIVOS NATURALEZA ECONÓM'!AF30+'ESPECIAL INDIVIDUAL'!AF30+'INDIVIDUALES D SEGURIDAD SOCIAL'!AF30+'ESPECIAL COLECTIVO'!AF30+EJECUCIÓN!AF30+PARAPROCESALES!AF30+HUELGA!AF30)</f>
        <v>0</v>
      </c>
    </row>
    <row r="31" spans="1:32" ht="40.200000000000003" customHeight="1" x14ac:dyDescent="0.25">
      <c r="A31" s="36" t="s">
        <v>77</v>
      </c>
      <c r="C31" s="30">
        <f>SUM(ORDINARIO!C31+'COLECTIVOS NATURALEZA ECONÓM'!C31+'ESPECIAL INDIVIDUAL'!C31+'INDIVIDUALES D SEGURIDAD SOCIAL'!C31+'ESPECIAL COLECTIVO'!C31+EJECUCIÓN!C31+PARAPROCESALES!C31+HUELGA!C31)</f>
        <v>0</v>
      </c>
      <c r="G31" s="30">
        <f>SUM(ORDINARIO!G31+'COLECTIVOS NATURALEZA ECONÓM'!G31+'ESPECIAL INDIVIDUAL'!G31+'INDIVIDUALES D SEGURIDAD SOCIAL'!G31+'ESPECIAL COLECTIVO'!G31+EJECUCIÓN!G31+PARAPROCESALES!G31+HUELGA!G31)</f>
        <v>530</v>
      </c>
      <c r="H31" s="30">
        <f>SUM(ORDINARIO!H31+'COLECTIVOS NATURALEZA ECONÓM'!H31+'ESPECIAL INDIVIDUAL'!H31+'INDIVIDUALES D SEGURIDAD SOCIAL'!H31+'ESPECIAL COLECTIVO'!H31+EJECUCIÓN!H31+PARAPROCESALES!H31+HUELGA!H31)</f>
        <v>5</v>
      </c>
      <c r="J31" s="30">
        <f>SUM(ORDINARIO!J31+'COLECTIVOS NATURALEZA ECONÓM'!J31+'ESPECIAL INDIVIDUAL'!J31+'INDIVIDUALES D SEGURIDAD SOCIAL'!J31+'ESPECIAL COLECTIVO'!J31+EJECUCIÓN!J31+PARAPROCESALES!J31+HUELGA!J31)</f>
        <v>535</v>
      </c>
      <c r="N31" s="30">
        <f>SUM(ORDINARIO!N31+'COLECTIVOS NATURALEZA ECONÓM'!N31+'ESPECIAL INDIVIDUAL'!N31+'INDIVIDUALES D SEGURIDAD SOCIAL'!N31+'ESPECIAL COLECTIVO'!N31+EJECUCIÓN!N31+PARAPROCESALES!N31+HUELGA!N31)</f>
        <v>47</v>
      </c>
      <c r="O31" s="30">
        <f>SUM(ORDINARIO!O31+'COLECTIVOS NATURALEZA ECONÓM'!O31+'ESPECIAL INDIVIDUAL'!O31+'INDIVIDUALES D SEGURIDAD SOCIAL'!O31+'ESPECIAL COLECTIVO'!O31+EJECUCIÓN!O31+PARAPROCESALES!O31+HUELGA!O31)</f>
        <v>90</v>
      </c>
      <c r="P31" s="30">
        <f>SUM(ORDINARIO!P31+'COLECTIVOS NATURALEZA ECONÓM'!P31+'ESPECIAL INDIVIDUAL'!P31+'INDIVIDUALES D SEGURIDAD SOCIAL'!P31+'ESPECIAL COLECTIVO'!P31+EJECUCIÓN!P31+PARAPROCESALES!P31+HUELGA!P31)</f>
        <v>11</v>
      </c>
      <c r="Q31" s="30">
        <f>SUM(ORDINARIO!Q31+'COLECTIVOS NATURALEZA ECONÓM'!Q31+'ESPECIAL INDIVIDUAL'!Q31+'INDIVIDUALES D SEGURIDAD SOCIAL'!Q31+'ESPECIAL COLECTIVO'!Q31+EJECUCIÓN!Q31+PARAPROCESALES!Q31+HUELGA!Q31)</f>
        <v>145</v>
      </c>
      <c r="R31" s="30">
        <f>SUM(ORDINARIO!R31+'COLECTIVOS NATURALEZA ECONÓM'!R31+'ESPECIAL INDIVIDUAL'!R31+'INDIVIDUALES D SEGURIDAD SOCIAL'!R31+'ESPECIAL COLECTIVO'!R31+EJECUCIÓN!R31+PARAPROCESALES!R31+HUELGA!R31)</f>
        <v>57</v>
      </c>
      <c r="S31" s="30">
        <f>SUM(ORDINARIO!S31+'COLECTIVOS NATURALEZA ECONÓM'!S31+'ESPECIAL INDIVIDUAL'!S31+'INDIVIDUALES D SEGURIDAD SOCIAL'!S31+'ESPECIAL COLECTIVO'!S31+EJECUCIÓN!S31+PARAPROCESALES!S31+HUELGA!S31)</f>
        <v>64</v>
      </c>
      <c r="T31" s="30">
        <f>SUM(ORDINARIO!T31+'COLECTIVOS NATURALEZA ECONÓM'!T31+'ESPECIAL INDIVIDUAL'!T31+'INDIVIDUALES D SEGURIDAD SOCIAL'!T31+'ESPECIAL COLECTIVO'!T31+EJECUCIÓN!T31+PARAPROCESALES!T31+HUELGA!T31)</f>
        <v>20</v>
      </c>
      <c r="U31" s="30">
        <f>SUM(ORDINARIO!U31+'COLECTIVOS NATURALEZA ECONÓM'!U31+'ESPECIAL INDIVIDUAL'!U31+'INDIVIDUALES D SEGURIDAD SOCIAL'!U31+'ESPECIAL COLECTIVO'!U31+EJECUCIÓN!U31+PARAPROCESALES!U31+HUELGA!U31)</f>
        <v>0</v>
      </c>
      <c r="V31" s="30">
        <f>SUM(ORDINARIO!V31+'COLECTIVOS NATURALEZA ECONÓM'!V31+'ESPECIAL INDIVIDUAL'!V31+'INDIVIDUALES D SEGURIDAD SOCIAL'!V31+'ESPECIAL COLECTIVO'!V31+EJECUCIÓN!V31+PARAPROCESALES!V31+HUELGA!V31)</f>
        <v>2</v>
      </c>
      <c r="W31" s="30">
        <f>SUM(ORDINARIO!W31+'COLECTIVOS NATURALEZA ECONÓM'!W31+'ESPECIAL INDIVIDUAL'!W31+'INDIVIDUALES D SEGURIDAD SOCIAL'!W31+'ESPECIAL COLECTIVO'!W31+EJECUCIÓN!W31+PARAPROCESALES!W31+HUELGA!W31)</f>
        <v>1</v>
      </c>
      <c r="X31" s="30">
        <f>SUM(ORDINARIO!X31+'COLECTIVOS NATURALEZA ECONÓM'!X31+'ESPECIAL INDIVIDUAL'!X31+'INDIVIDUALES D SEGURIDAD SOCIAL'!X31+'ESPECIAL COLECTIVO'!X31+EJECUCIÓN!X31+PARAPROCESALES!X31+HUELGA!X31)</f>
        <v>0</v>
      </c>
      <c r="Z31" s="30">
        <f>SUM(ORDINARIO!Z31+'COLECTIVOS NATURALEZA ECONÓM'!Z31+'ESPECIAL INDIVIDUAL'!Z31+'INDIVIDUALES D SEGURIDAD SOCIAL'!Z31+'ESPECIAL COLECTIVO'!Z31+EJECUCIÓN!Z31+PARAPROCESALES!Z31+HUELGA!Z31)</f>
        <v>437</v>
      </c>
      <c r="AD31" s="30">
        <f>SUM(ORDINARIO!AD31+'COLECTIVOS NATURALEZA ECONÓM'!AD31+'ESPECIAL INDIVIDUAL'!AD31+'INDIVIDUALES D SEGURIDAD SOCIAL'!AD31+'ESPECIAL COLECTIVO'!AD31+EJECUCIÓN!AD31+PARAPROCESALES!AD31+HUELGA!AD31)</f>
        <v>387</v>
      </c>
      <c r="AE31" s="30">
        <f>SUM(ORDINARIO!AE31+'COLECTIVOS NATURALEZA ECONÓM'!AE31+'ESPECIAL INDIVIDUAL'!AE31+'INDIVIDUALES D SEGURIDAD SOCIAL'!AE31+'ESPECIAL COLECTIVO'!AE31+EJECUCIÓN!AE31+PARAPROCESALES!AE31+HUELGA!AE31)</f>
        <v>289</v>
      </c>
      <c r="AF31" s="30">
        <f>SUM(ORDINARIO!AF31+'COLECTIVOS NATURALEZA ECONÓM'!AF31+'ESPECIAL INDIVIDUAL'!AF31+'INDIVIDUALES D SEGURIDAD SOCIAL'!AF31+'ESPECIAL COLECTIVO'!AF31+EJECUCIÓN!AF31+PARAPROCESALES!AF31+HUELGA!AF31)</f>
        <v>0</v>
      </c>
    </row>
    <row r="32" spans="1:32" ht="40.200000000000003" customHeight="1" x14ac:dyDescent="0.25">
      <c r="A32" s="34" t="s">
        <v>78</v>
      </c>
      <c r="C32" s="5">
        <f>SUM(ORDINARIO!C32+'COLECTIVOS NATURALEZA ECONÓM'!C32+'ESPECIAL INDIVIDUAL'!C32+'INDIVIDUALES D SEGURIDAD SOCIAL'!C32+'ESPECIAL COLECTIVO'!C32+EJECUCIÓN!C32+PARAPROCESALES!C32+HUELGA!C32)</f>
        <v>0</v>
      </c>
      <c r="G32" s="5">
        <f>SUM(ORDINARIO!G32+'COLECTIVOS NATURALEZA ECONÓM'!G32+'ESPECIAL INDIVIDUAL'!G32+'INDIVIDUALES D SEGURIDAD SOCIAL'!G32+'ESPECIAL COLECTIVO'!G32+EJECUCIÓN!G32+PARAPROCESALES!G32+HUELGA!G32)</f>
        <v>514</v>
      </c>
      <c r="H32" s="5">
        <f>SUM(ORDINARIO!H32+'COLECTIVOS NATURALEZA ECONÓM'!H32+'ESPECIAL INDIVIDUAL'!H32+'INDIVIDUALES D SEGURIDAD SOCIAL'!H32+'ESPECIAL COLECTIVO'!H32+EJECUCIÓN!H32+PARAPROCESALES!H32+HUELGA!H32)</f>
        <v>42</v>
      </c>
      <c r="J32" s="5">
        <f>SUM(ORDINARIO!J32+'COLECTIVOS NATURALEZA ECONÓM'!J32+'ESPECIAL INDIVIDUAL'!J32+'INDIVIDUALES D SEGURIDAD SOCIAL'!J32+'ESPECIAL COLECTIVO'!J32+EJECUCIÓN!J32+PARAPROCESALES!J32+HUELGA!J32)</f>
        <v>556</v>
      </c>
      <c r="N32" s="5">
        <f>SUM(ORDINARIO!N32+'COLECTIVOS NATURALEZA ECONÓM'!N32+'ESPECIAL INDIVIDUAL'!N32+'INDIVIDUALES D SEGURIDAD SOCIAL'!N32+'ESPECIAL COLECTIVO'!N32+EJECUCIÓN!N32+PARAPROCESALES!N32+HUELGA!N32)</f>
        <v>60</v>
      </c>
      <c r="O32" s="5">
        <f>SUM(ORDINARIO!O32+'COLECTIVOS NATURALEZA ECONÓM'!O32+'ESPECIAL INDIVIDUAL'!O32+'INDIVIDUALES D SEGURIDAD SOCIAL'!O32+'ESPECIAL COLECTIVO'!O32+EJECUCIÓN!O32+PARAPROCESALES!O32+HUELGA!O32)</f>
        <v>99</v>
      </c>
      <c r="P32" s="5">
        <f>SUM(ORDINARIO!P32+'COLECTIVOS NATURALEZA ECONÓM'!P32+'ESPECIAL INDIVIDUAL'!P32+'INDIVIDUALES D SEGURIDAD SOCIAL'!P32+'ESPECIAL COLECTIVO'!P32+EJECUCIÓN!P32+PARAPROCESALES!P32+HUELGA!P32)</f>
        <v>9</v>
      </c>
      <c r="Q32" s="5">
        <f>SUM(ORDINARIO!Q32+'COLECTIVOS NATURALEZA ECONÓM'!Q32+'ESPECIAL INDIVIDUAL'!Q32+'INDIVIDUALES D SEGURIDAD SOCIAL'!Q32+'ESPECIAL COLECTIVO'!Q32+EJECUCIÓN!Q32+PARAPROCESALES!Q32+HUELGA!Q32)</f>
        <v>95</v>
      </c>
      <c r="R32" s="5">
        <f>SUM(ORDINARIO!R32+'COLECTIVOS NATURALEZA ECONÓM'!R32+'ESPECIAL INDIVIDUAL'!R32+'INDIVIDUALES D SEGURIDAD SOCIAL'!R32+'ESPECIAL COLECTIVO'!R32+EJECUCIÓN!R32+PARAPROCESALES!R32+HUELGA!R32)</f>
        <v>39</v>
      </c>
      <c r="S32" s="5">
        <f>SUM(ORDINARIO!S32+'COLECTIVOS NATURALEZA ECONÓM'!S32+'ESPECIAL INDIVIDUAL'!S32+'INDIVIDUALES D SEGURIDAD SOCIAL'!S32+'ESPECIAL COLECTIVO'!S32+EJECUCIÓN!S32+PARAPROCESALES!S32+HUELGA!S32)</f>
        <v>64</v>
      </c>
      <c r="T32" s="5">
        <f>SUM(ORDINARIO!T32+'COLECTIVOS NATURALEZA ECONÓM'!T32+'ESPECIAL INDIVIDUAL'!T32+'INDIVIDUALES D SEGURIDAD SOCIAL'!T32+'ESPECIAL COLECTIVO'!T32+EJECUCIÓN!T32+PARAPROCESALES!T32+HUELGA!T32)</f>
        <v>33</v>
      </c>
      <c r="U32" s="5">
        <f>SUM(ORDINARIO!U32+'COLECTIVOS NATURALEZA ECONÓM'!U32+'ESPECIAL INDIVIDUAL'!U32+'INDIVIDUALES D SEGURIDAD SOCIAL'!U32+'ESPECIAL COLECTIVO'!U32+EJECUCIÓN!U32+PARAPROCESALES!U32+HUELGA!U32)</f>
        <v>0</v>
      </c>
      <c r="V32" s="5">
        <f>SUM(ORDINARIO!V32+'COLECTIVOS NATURALEZA ECONÓM'!V32+'ESPECIAL INDIVIDUAL'!V32+'INDIVIDUALES D SEGURIDAD SOCIAL'!V32+'ESPECIAL COLECTIVO'!V32+EJECUCIÓN!V32+PARAPROCESALES!V32+HUELGA!V32)</f>
        <v>0</v>
      </c>
      <c r="W32" s="5">
        <f>SUM(ORDINARIO!W32+'COLECTIVOS NATURALEZA ECONÓM'!W32+'ESPECIAL INDIVIDUAL'!W32+'INDIVIDUALES D SEGURIDAD SOCIAL'!W32+'ESPECIAL COLECTIVO'!W32+EJECUCIÓN!W32+PARAPROCESALES!W32+HUELGA!W32)</f>
        <v>0</v>
      </c>
      <c r="X32" s="5">
        <f>SUM(ORDINARIO!X32+'COLECTIVOS NATURALEZA ECONÓM'!X32+'ESPECIAL INDIVIDUAL'!X32+'INDIVIDUALES D SEGURIDAD SOCIAL'!X32+'ESPECIAL COLECTIVO'!X32+EJECUCIÓN!X32+PARAPROCESALES!X32+HUELGA!X32)</f>
        <v>0</v>
      </c>
      <c r="Z32" s="5">
        <f>SUM(ORDINARIO!Z32+'COLECTIVOS NATURALEZA ECONÓM'!Z32+'ESPECIAL INDIVIDUAL'!Z32+'INDIVIDUALES D SEGURIDAD SOCIAL'!Z32+'ESPECIAL COLECTIVO'!Z32+EJECUCIÓN!Z32+PARAPROCESALES!Z32+HUELGA!Z32)</f>
        <v>399</v>
      </c>
      <c r="AD32" s="5">
        <f>SUM(ORDINARIO!AD32+'COLECTIVOS NATURALEZA ECONÓM'!AD32+'ESPECIAL INDIVIDUAL'!AD32+'INDIVIDUALES D SEGURIDAD SOCIAL'!AD32+'ESPECIAL COLECTIVO'!AD32+EJECUCIÓN!AD32+PARAPROCESALES!AD32+HUELGA!AD32)</f>
        <v>447</v>
      </c>
      <c r="AE32" s="5">
        <f>SUM(ORDINARIO!AE32+'COLECTIVOS NATURALEZA ECONÓM'!AE32+'ESPECIAL INDIVIDUAL'!AE32+'INDIVIDUALES D SEGURIDAD SOCIAL'!AE32+'ESPECIAL COLECTIVO'!AE32+EJECUCIÓN!AE32+PARAPROCESALES!AE32+HUELGA!AE32)</f>
        <v>290</v>
      </c>
      <c r="AF32" s="5">
        <f>SUM(ORDINARIO!AF32+'COLECTIVOS NATURALEZA ECONÓM'!AF32+'ESPECIAL INDIVIDUAL'!AF32+'INDIVIDUALES D SEGURIDAD SOCIAL'!AF32+'ESPECIAL COLECTIVO'!AF32+EJECUCIÓN!AF32+PARAPROCESALES!AF32+HUELGA!AF32)</f>
        <v>0</v>
      </c>
    </row>
    <row r="33" spans="1:32" ht="40.200000000000003" customHeight="1" x14ac:dyDescent="0.25">
      <c r="A33" s="35" t="s">
        <v>79</v>
      </c>
      <c r="C33" s="30">
        <f>SUM(ORDINARIO!C33+'COLECTIVOS NATURALEZA ECONÓM'!C33+'ESPECIAL INDIVIDUAL'!C33+'INDIVIDUALES D SEGURIDAD SOCIAL'!C33+'ESPECIAL COLECTIVO'!C33+EJECUCIÓN!C33+PARAPROCESALES!C33+HUELGA!C33)</f>
        <v>0</v>
      </c>
      <c r="G33" s="30">
        <f>SUM(ORDINARIO!G33+'COLECTIVOS NATURALEZA ECONÓM'!G33+'ESPECIAL INDIVIDUAL'!G33+'INDIVIDUALES D SEGURIDAD SOCIAL'!G33+'ESPECIAL COLECTIVO'!G33+EJECUCIÓN!G33+PARAPROCESALES!G33+HUELGA!G33)</f>
        <v>518</v>
      </c>
      <c r="H33" s="30">
        <f>SUM(ORDINARIO!H33+'COLECTIVOS NATURALEZA ECONÓM'!H33+'ESPECIAL INDIVIDUAL'!H33+'INDIVIDUALES D SEGURIDAD SOCIAL'!H33+'ESPECIAL COLECTIVO'!H33+EJECUCIÓN!H33+PARAPROCESALES!H33+HUELGA!H33)</f>
        <v>4</v>
      </c>
      <c r="J33" s="30">
        <f>SUM(ORDINARIO!J33+'COLECTIVOS NATURALEZA ECONÓM'!J33+'ESPECIAL INDIVIDUAL'!J33+'INDIVIDUALES D SEGURIDAD SOCIAL'!J33+'ESPECIAL COLECTIVO'!J33+EJECUCIÓN!J33+PARAPROCESALES!J33+HUELGA!J33)</f>
        <v>522</v>
      </c>
      <c r="N33" s="30">
        <f>SUM(ORDINARIO!N33+'COLECTIVOS NATURALEZA ECONÓM'!N33+'ESPECIAL INDIVIDUAL'!N33+'INDIVIDUALES D SEGURIDAD SOCIAL'!N33+'ESPECIAL COLECTIVO'!N33+EJECUCIÓN!N33+PARAPROCESALES!N33+HUELGA!N33)</f>
        <v>22</v>
      </c>
      <c r="O33" s="30">
        <f>SUM(ORDINARIO!O33+'COLECTIVOS NATURALEZA ECONÓM'!O33+'ESPECIAL INDIVIDUAL'!O33+'INDIVIDUALES D SEGURIDAD SOCIAL'!O33+'ESPECIAL COLECTIVO'!O33+EJECUCIÓN!O33+PARAPROCESALES!O33+HUELGA!O33)</f>
        <v>87</v>
      </c>
      <c r="P33" s="30">
        <f>SUM(ORDINARIO!P33+'COLECTIVOS NATURALEZA ECONÓM'!P33+'ESPECIAL INDIVIDUAL'!P33+'INDIVIDUALES D SEGURIDAD SOCIAL'!P33+'ESPECIAL COLECTIVO'!P33+EJECUCIÓN!P33+PARAPROCESALES!P33+HUELGA!P33)</f>
        <v>6</v>
      </c>
      <c r="Q33" s="30">
        <f>SUM(ORDINARIO!Q33+'COLECTIVOS NATURALEZA ECONÓM'!Q33+'ESPECIAL INDIVIDUAL'!Q33+'INDIVIDUALES D SEGURIDAD SOCIAL'!Q33+'ESPECIAL COLECTIVO'!Q33+EJECUCIÓN!Q33+PARAPROCESALES!Q33+HUELGA!Q33)</f>
        <v>134</v>
      </c>
      <c r="R33" s="30">
        <f>SUM(ORDINARIO!R33+'COLECTIVOS NATURALEZA ECONÓM'!R33+'ESPECIAL INDIVIDUAL'!R33+'INDIVIDUALES D SEGURIDAD SOCIAL'!R33+'ESPECIAL COLECTIVO'!R33+EJECUCIÓN!R33+PARAPROCESALES!R33+HUELGA!R33)</f>
        <v>41</v>
      </c>
      <c r="S33" s="30">
        <f>SUM(ORDINARIO!S33+'COLECTIVOS NATURALEZA ECONÓM'!S33+'ESPECIAL INDIVIDUAL'!S33+'INDIVIDUALES D SEGURIDAD SOCIAL'!S33+'ESPECIAL COLECTIVO'!S33+EJECUCIÓN!S33+PARAPROCESALES!S33+HUELGA!S33)</f>
        <v>56</v>
      </c>
      <c r="T33" s="30">
        <f>SUM(ORDINARIO!T33+'COLECTIVOS NATURALEZA ECONÓM'!T33+'ESPECIAL INDIVIDUAL'!T33+'INDIVIDUALES D SEGURIDAD SOCIAL'!T33+'ESPECIAL COLECTIVO'!T33+EJECUCIÓN!T33+PARAPROCESALES!T33+HUELGA!T33)</f>
        <v>7</v>
      </c>
      <c r="U33" s="30">
        <f>SUM(ORDINARIO!U33+'COLECTIVOS NATURALEZA ECONÓM'!U33+'ESPECIAL INDIVIDUAL'!U33+'INDIVIDUALES D SEGURIDAD SOCIAL'!U33+'ESPECIAL COLECTIVO'!U33+EJECUCIÓN!U33+PARAPROCESALES!U33+HUELGA!U33)</f>
        <v>0</v>
      </c>
      <c r="V33" s="30">
        <f>SUM(ORDINARIO!V33+'COLECTIVOS NATURALEZA ECONÓM'!V33+'ESPECIAL INDIVIDUAL'!V33+'INDIVIDUALES D SEGURIDAD SOCIAL'!V33+'ESPECIAL COLECTIVO'!V33+EJECUCIÓN!V33+PARAPROCESALES!V33+HUELGA!V33)</f>
        <v>5</v>
      </c>
      <c r="W33" s="30">
        <f>SUM(ORDINARIO!W33+'COLECTIVOS NATURALEZA ECONÓM'!W33+'ESPECIAL INDIVIDUAL'!W33+'INDIVIDUALES D SEGURIDAD SOCIAL'!W33+'ESPECIAL COLECTIVO'!W33+EJECUCIÓN!W33+PARAPROCESALES!W33+HUELGA!W33)</f>
        <v>0</v>
      </c>
      <c r="X33" s="30">
        <f>SUM(ORDINARIO!X33+'COLECTIVOS NATURALEZA ECONÓM'!X33+'ESPECIAL INDIVIDUAL'!X33+'INDIVIDUALES D SEGURIDAD SOCIAL'!X33+'ESPECIAL COLECTIVO'!X33+EJECUCIÓN!X33+PARAPROCESALES!X33+HUELGA!X33)</f>
        <v>0</v>
      </c>
      <c r="Z33" s="30">
        <f>SUM(ORDINARIO!Z33+'COLECTIVOS NATURALEZA ECONÓM'!Z33+'ESPECIAL INDIVIDUAL'!Z33+'INDIVIDUALES D SEGURIDAD SOCIAL'!Z33+'ESPECIAL COLECTIVO'!Z33+EJECUCIÓN!Z33+PARAPROCESALES!Z33+HUELGA!Z33)</f>
        <v>358</v>
      </c>
      <c r="AD33" s="30">
        <f>SUM(ORDINARIO!AD33+'COLECTIVOS NATURALEZA ECONÓM'!AD33+'ESPECIAL INDIVIDUAL'!AD33+'INDIVIDUALES D SEGURIDAD SOCIAL'!AD33+'ESPECIAL COLECTIVO'!AD33+EJECUCIÓN!AD33+PARAPROCESALES!AD33+HUELGA!AD33)</f>
        <v>495</v>
      </c>
      <c r="AE33" s="30">
        <f>SUM(ORDINARIO!AE33+'COLECTIVOS NATURALEZA ECONÓM'!AE33+'ESPECIAL INDIVIDUAL'!AE33+'INDIVIDUALES D SEGURIDAD SOCIAL'!AE33+'ESPECIAL COLECTIVO'!AE33+EJECUCIÓN!AE33+PARAPROCESALES!AE33+HUELGA!AE33)</f>
        <v>331</v>
      </c>
      <c r="AF33" s="30">
        <f>SUM(ORDINARIO!AF33+'COLECTIVOS NATURALEZA ECONÓM'!AF33+'ESPECIAL INDIVIDUAL'!AF33+'INDIVIDUALES D SEGURIDAD SOCIAL'!AF33+'ESPECIAL COLECTIVO'!AF33+EJECUCIÓN!AF33+PARAPROCESALES!AF33+HUELGA!AF33)</f>
        <v>0</v>
      </c>
    </row>
    <row r="34" spans="1:32" ht="40.200000000000003" customHeight="1" x14ac:dyDescent="0.25">
      <c r="A34" s="33" t="s">
        <v>80</v>
      </c>
      <c r="C34" s="5">
        <f>SUM(ORDINARIO!C34+'COLECTIVOS NATURALEZA ECONÓM'!C34+'ESPECIAL INDIVIDUAL'!C34+'INDIVIDUALES D SEGURIDAD SOCIAL'!C34+'ESPECIAL COLECTIVO'!C34+EJECUCIÓN!C34+PARAPROCESALES!C34+HUELGA!C34)</f>
        <v>0</v>
      </c>
      <c r="G34" s="5">
        <f>SUM(ORDINARIO!G34+'COLECTIVOS NATURALEZA ECONÓM'!G34+'ESPECIAL INDIVIDUAL'!G34+'INDIVIDUALES D SEGURIDAD SOCIAL'!G34+'ESPECIAL COLECTIVO'!G34+EJECUCIÓN!G34+PARAPROCESALES!G34+HUELGA!G34)</f>
        <v>525</v>
      </c>
      <c r="H34" s="5">
        <f>SUM(ORDINARIO!H34+'COLECTIVOS NATURALEZA ECONÓM'!H34+'ESPECIAL INDIVIDUAL'!H34+'INDIVIDUALES D SEGURIDAD SOCIAL'!H34+'ESPECIAL COLECTIVO'!H34+EJECUCIÓN!H34+PARAPROCESALES!H34+HUELGA!H34)</f>
        <v>9</v>
      </c>
      <c r="J34" s="5">
        <f>SUM(ORDINARIO!J34+'COLECTIVOS NATURALEZA ECONÓM'!J34+'ESPECIAL INDIVIDUAL'!J34+'INDIVIDUALES D SEGURIDAD SOCIAL'!J34+'ESPECIAL COLECTIVO'!J34+EJECUCIÓN!J34+PARAPROCESALES!J34+HUELGA!J34)</f>
        <v>534</v>
      </c>
      <c r="N34" s="5">
        <f>SUM(ORDINARIO!N34+'COLECTIVOS NATURALEZA ECONÓM'!N34+'ESPECIAL INDIVIDUAL'!N34+'INDIVIDUALES D SEGURIDAD SOCIAL'!N34+'ESPECIAL COLECTIVO'!N34+EJECUCIÓN!N34+PARAPROCESALES!N34+HUELGA!N34)</f>
        <v>50</v>
      </c>
      <c r="O34" s="5">
        <f>SUM(ORDINARIO!O34+'COLECTIVOS NATURALEZA ECONÓM'!O34+'ESPECIAL INDIVIDUAL'!O34+'INDIVIDUALES D SEGURIDAD SOCIAL'!O34+'ESPECIAL COLECTIVO'!O34+EJECUCIÓN!O34+PARAPROCESALES!O34+HUELGA!O34)</f>
        <v>69</v>
      </c>
      <c r="P34" s="5">
        <f>SUM(ORDINARIO!P34+'COLECTIVOS NATURALEZA ECONÓM'!P34+'ESPECIAL INDIVIDUAL'!P34+'INDIVIDUALES D SEGURIDAD SOCIAL'!P34+'ESPECIAL COLECTIVO'!P34+EJECUCIÓN!P34+PARAPROCESALES!P34+HUELGA!P34)</f>
        <v>6</v>
      </c>
      <c r="Q34" s="5">
        <f>SUM(ORDINARIO!Q34+'COLECTIVOS NATURALEZA ECONÓM'!Q34+'ESPECIAL INDIVIDUAL'!Q34+'INDIVIDUALES D SEGURIDAD SOCIAL'!Q34+'ESPECIAL COLECTIVO'!Q34+EJECUCIÓN!Q34+PARAPROCESALES!Q34+HUELGA!Q34)</f>
        <v>113</v>
      </c>
      <c r="R34" s="5">
        <f>SUM(ORDINARIO!R34+'COLECTIVOS NATURALEZA ECONÓM'!R34+'ESPECIAL INDIVIDUAL'!R34+'INDIVIDUALES D SEGURIDAD SOCIAL'!R34+'ESPECIAL COLECTIVO'!R34+EJECUCIÓN!R34+PARAPROCESALES!R34+HUELGA!R34)</f>
        <v>33</v>
      </c>
      <c r="S34" s="5">
        <f>SUM(ORDINARIO!S34+'COLECTIVOS NATURALEZA ECONÓM'!S34+'ESPECIAL INDIVIDUAL'!S34+'INDIVIDUALES D SEGURIDAD SOCIAL'!S34+'ESPECIAL COLECTIVO'!S34+EJECUCIÓN!S34+PARAPROCESALES!S34+HUELGA!S34)</f>
        <v>51</v>
      </c>
      <c r="T34" s="5">
        <f>SUM(ORDINARIO!T34+'COLECTIVOS NATURALEZA ECONÓM'!T34+'ESPECIAL INDIVIDUAL'!T34+'INDIVIDUALES D SEGURIDAD SOCIAL'!T34+'ESPECIAL COLECTIVO'!T34+EJECUCIÓN!T34+PARAPROCESALES!T34+HUELGA!T34)</f>
        <v>14</v>
      </c>
      <c r="U34" s="5">
        <f>SUM(ORDINARIO!U34+'COLECTIVOS NATURALEZA ECONÓM'!U34+'ESPECIAL INDIVIDUAL'!U34+'INDIVIDUALES D SEGURIDAD SOCIAL'!U34+'ESPECIAL COLECTIVO'!U34+EJECUCIÓN!U34+PARAPROCESALES!U34+HUELGA!U34)</f>
        <v>0</v>
      </c>
      <c r="V34" s="5">
        <f>SUM(ORDINARIO!V34+'COLECTIVOS NATURALEZA ECONÓM'!V34+'ESPECIAL INDIVIDUAL'!V34+'INDIVIDUALES D SEGURIDAD SOCIAL'!V34+'ESPECIAL COLECTIVO'!V34+EJECUCIÓN!V34+PARAPROCESALES!V34+HUELGA!V34)</f>
        <v>0</v>
      </c>
      <c r="W34" s="5">
        <f>SUM(ORDINARIO!W34+'COLECTIVOS NATURALEZA ECONÓM'!W34+'ESPECIAL INDIVIDUAL'!W34+'INDIVIDUALES D SEGURIDAD SOCIAL'!W34+'ESPECIAL COLECTIVO'!W34+EJECUCIÓN!W34+PARAPROCESALES!W34+HUELGA!W34)</f>
        <v>0</v>
      </c>
      <c r="X34" s="5">
        <f>SUM(ORDINARIO!X34+'COLECTIVOS NATURALEZA ECONÓM'!X34+'ESPECIAL INDIVIDUAL'!X34+'INDIVIDUALES D SEGURIDAD SOCIAL'!X34+'ESPECIAL COLECTIVO'!X34+EJECUCIÓN!X34+PARAPROCESALES!X34+HUELGA!X34)</f>
        <v>0</v>
      </c>
      <c r="Z34" s="5">
        <f>SUM(ORDINARIO!Z34+'COLECTIVOS NATURALEZA ECONÓM'!Z34+'ESPECIAL INDIVIDUAL'!Z34+'INDIVIDUALES D SEGURIDAD SOCIAL'!Z34+'ESPECIAL COLECTIVO'!Z34+EJECUCIÓN!Z34+PARAPROCESALES!Z34+HUELGA!Z34)</f>
        <v>336</v>
      </c>
      <c r="AD34" s="5">
        <f>SUM(ORDINARIO!AD34+'COLECTIVOS NATURALEZA ECONÓM'!AD34+'ESPECIAL INDIVIDUAL'!AD34+'INDIVIDUALES D SEGURIDAD SOCIAL'!AD34+'ESPECIAL COLECTIVO'!AD34+EJECUCIÓN!AD34+PARAPROCESALES!AD34+HUELGA!AD34)</f>
        <v>527</v>
      </c>
      <c r="AE34" s="5">
        <f>SUM(ORDINARIO!AE34+'COLECTIVOS NATURALEZA ECONÓM'!AE34+'ESPECIAL INDIVIDUAL'!AE34+'INDIVIDUALES D SEGURIDAD SOCIAL'!AE34+'ESPECIAL COLECTIVO'!AE34+EJECUCIÓN!AE34+PARAPROCESALES!AE34+HUELGA!AE34)</f>
        <v>335</v>
      </c>
      <c r="AF34" s="5">
        <f>SUM(ORDINARIO!AF34+'COLECTIVOS NATURALEZA ECONÓM'!AF34+'ESPECIAL INDIVIDUAL'!AF34+'INDIVIDUALES D SEGURIDAD SOCIAL'!AF34+'ESPECIAL COLECTIVO'!AF34+EJECUCIÓN!AF34+PARAPROCESALES!AF34+HUELGA!AF34)</f>
        <v>0</v>
      </c>
    </row>
    <row r="35" spans="1:32" ht="40.200000000000003" customHeight="1" x14ac:dyDescent="0.25">
      <c r="A35" s="36" t="s">
        <v>193</v>
      </c>
      <c r="C35" s="30">
        <f>SUM(ORDINARIO!C35+'COLECTIVOS NATURALEZA ECONÓM'!C35+'ESPECIAL INDIVIDUAL'!C35+'INDIVIDUALES D SEGURIDAD SOCIAL'!C35+'ESPECIAL COLECTIVO'!C35+EJECUCIÓN!C35+PARAPROCESALES!C35+HUELGA!C35)</f>
        <v>0</v>
      </c>
      <c r="G35" s="30">
        <f>SUM(ORDINARIO!G35+'COLECTIVOS NATURALEZA ECONÓM'!G35+'ESPECIAL INDIVIDUAL'!G35+'INDIVIDUALES D SEGURIDAD SOCIAL'!G35+'ESPECIAL COLECTIVO'!G35+EJECUCIÓN!G35+PARAPROCESALES!G35+HUELGA!G35)</f>
        <v>359</v>
      </c>
      <c r="H35" s="30">
        <f>SUM(ORDINARIO!H35+'COLECTIVOS NATURALEZA ECONÓM'!H35+'ESPECIAL INDIVIDUAL'!H35+'INDIVIDUALES D SEGURIDAD SOCIAL'!H35+'ESPECIAL COLECTIVO'!H35+EJECUCIÓN!H35+PARAPROCESALES!H35+HUELGA!H35)</f>
        <v>21</v>
      </c>
      <c r="J35" s="30">
        <f>SUM(ORDINARIO!J35+'COLECTIVOS NATURALEZA ECONÓM'!J35+'ESPECIAL INDIVIDUAL'!J35+'INDIVIDUALES D SEGURIDAD SOCIAL'!J35+'ESPECIAL COLECTIVO'!J35+EJECUCIÓN!J35+PARAPROCESALES!J35+HUELGA!J35)</f>
        <v>380</v>
      </c>
      <c r="N35" s="30">
        <f>SUM(ORDINARIO!N35+'COLECTIVOS NATURALEZA ECONÓM'!N35+'ESPECIAL INDIVIDUAL'!N35+'INDIVIDUALES D SEGURIDAD SOCIAL'!N35+'ESPECIAL COLECTIVO'!N35+EJECUCIÓN!N35+PARAPROCESALES!N35+HUELGA!N35)</f>
        <v>76</v>
      </c>
      <c r="O35" s="30">
        <f>SUM(ORDINARIO!O35+'COLECTIVOS NATURALEZA ECONÓM'!O35+'ESPECIAL INDIVIDUAL'!O35+'INDIVIDUALES D SEGURIDAD SOCIAL'!O35+'ESPECIAL COLECTIVO'!O35+EJECUCIÓN!O35+PARAPROCESALES!O35+HUELGA!O35)</f>
        <v>74</v>
      </c>
      <c r="P35" s="30">
        <f>SUM(ORDINARIO!P35+'COLECTIVOS NATURALEZA ECONÓM'!P35+'ESPECIAL INDIVIDUAL'!P35+'INDIVIDUALES D SEGURIDAD SOCIAL'!P35+'ESPECIAL COLECTIVO'!P35+EJECUCIÓN!P35+PARAPROCESALES!P35+HUELGA!P35)</f>
        <v>19</v>
      </c>
      <c r="Q35" s="30">
        <f>SUM(ORDINARIO!Q35+'COLECTIVOS NATURALEZA ECONÓM'!Q35+'ESPECIAL INDIVIDUAL'!Q35+'INDIVIDUALES D SEGURIDAD SOCIAL'!Q35+'ESPECIAL COLECTIVO'!Q35+EJECUCIÓN!Q35+PARAPROCESALES!Q35+HUELGA!Q35)</f>
        <v>158</v>
      </c>
      <c r="R35" s="30">
        <f>SUM(ORDINARIO!R35+'COLECTIVOS NATURALEZA ECONÓM'!R35+'ESPECIAL INDIVIDUAL'!R35+'INDIVIDUALES D SEGURIDAD SOCIAL'!R35+'ESPECIAL COLECTIVO'!R35+EJECUCIÓN!R35+PARAPROCESALES!R35+HUELGA!R35)</f>
        <v>54</v>
      </c>
      <c r="S35" s="30">
        <f>SUM(ORDINARIO!S35+'COLECTIVOS NATURALEZA ECONÓM'!S35+'ESPECIAL INDIVIDUAL'!S35+'INDIVIDUALES D SEGURIDAD SOCIAL'!S35+'ESPECIAL COLECTIVO'!S35+EJECUCIÓN!S35+PARAPROCESALES!S35+HUELGA!S35)</f>
        <v>62</v>
      </c>
      <c r="T35" s="30">
        <f>SUM(ORDINARIO!T35+'COLECTIVOS NATURALEZA ECONÓM'!T35+'ESPECIAL INDIVIDUAL'!T35+'INDIVIDUALES D SEGURIDAD SOCIAL'!T35+'ESPECIAL COLECTIVO'!T35+EJECUCIÓN!T35+PARAPROCESALES!T35+HUELGA!T35)</f>
        <v>50</v>
      </c>
      <c r="U35" s="30">
        <f>SUM(ORDINARIO!U35+'COLECTIVOS NATURALEZA ECONÓM'!U35+'ESPECIAL INDIVIDUAL'!U35+'INDIVIDUALES D SEGURIDAD SOCIAL'!U35+'ESPECIAL COLECTIVO'!U35+EJECUCIÓN!U35+PARAPROCESALES!U35+HUELGA!U35)</f>
        <v>8</v>
      </c>
      <c r="V35" s="30">
        <f>SUM(ORDINARIO!V35+'COLECTIVOS NATURALEZA ECONÓM'!V35+'ESPECIAL INDIVIDUAL'!V35+'INDIVIDUALES D SEGURIDAD SOCIAL'!V35+'ESPECIAL COLECTIVO'!V35+EJECUCIÓN!V35+PARAPROCESALES!V35+HUELGA!V35)</f>
        <v>1</v>
      </c>
      <c r="W35" s="30">
        <f>SUM(ORDINARIO!W35+'COLECTIVOS NATURALEZA ECONÓM'!W35+'ESPECIAL INDIVIDUAL'!W35+'INDIVIDUALES D SEGURIDAD SOCIAL'!W35+'ESPECIAL COLECTIVO'!W35+EJECUCIÓN!W35+PARAPROCESALES!W35+HUELGA!W35)</f>
        <v>0</v>
      </c>
      <c r="X35" s="30">
        <f>SUM(ORDINARIO!X35+'COLECTIVOS NATURALEZA ECONÓM'!X35+'ESPECIAL INDIVIDUAL'!X35+'INDIVIDUALES D SEGURIDAD SOCIAL'!X35+'ESPECIAL COLECTIVO'!X35+EJECUCIÓN!X35+PARAPROCESALES!X35+HUELGA!X35)</f>
        <v>0</v>
      </c>
      <c r="Z35" s="30">
        <f>SUM(ORDINARIO!Z35+'COLECTIVOS NATURALEZA ECONÓM'!Z35+'ESPECIAL INDIVIDUAL'!Z35+'INDIVIDUALES D SEGURIDAD SOCIAL'!Z35+'ESPECIAL COLECTIVO'!Z35+EJECUCIÓN!Z35+PARAPROCESALES!Z35+HUELGA!Z35)</f>
        <v>502</v>
      </c>
      <c r="AD35" s="30">
        <f>SUM(ORDINARIO!AD35+'COLECTIVOS NATURALEZA ECONÓM'!AD35+'ESPECIAL INDIVIDUAL'!AD35+'INDIVIDUALES D SEGURIDAD SOCIAL'!AD35+'ESPECIAL COLECTIVO'!AD35+EJECUCIÓN!AD35+PARAPROCESALES!AD35+HUELGA!AD35)</f>
        <v>122</v>
      </c>
      <c r="AE35" s="30">
        <f>SUM(ORDINARIO!AE35+'COLECTIVOS NATURALEZA ECONÓM'!AE35+'ESPECIAL INDIVIDUAL'!AE35+'INDIVIDUALES D SEGURIDAD SOCIAL'!AE35+'ESPECIAL COLECTIVO'!AE35+EJECUCIÓN!AE35+PARAPROCESALES!AE35+HUELGA!AE35)</f>
        <v>246</v>
      </c>
      <c r="AF35" s="30">
        <f>SUM(ORDINARIO!AF35+'COLECTIVOS NATURALEZA ECONÓM'!AF35+'ESPECIAL INDIVIDUAL'!AF35+'INDIVIDUALES D SEGURIDAD SOCIAL'!AF35+'ESPECIAL COLECTIVO'!AF35+EJECUCIÓN!AF35+PARAPROCESALES!AF35+HUELGA!AF35)</f>
        <v>0</v>
      </c>
    </row>
    <row r="36" spans="1:32" ht="40.200000000000003" customHeight="1" x14ac:dyDescent="0.25">
      <c r="A36" s="33" t="s">
        <v>81</v>
      </c>
      <c r="C36" s="5">
        <f>SUM(ORDINARIO!C36+'COLECTIVOS NATURALEZA ECONÓM'!C36+'ESPECIAL INDIVIDUAL'!C36+'INDIVIDUALES D SEGURIDAD SOCIAL'!C36+'ESPECIAL COLECTIVO'!C36+EJECUCIÓN!C36+PARAPROCESALES!C36+HUELGA!C36)</f>
        <v>0</v>
      </c>
      <c r="G36" s="5">
        <f>SUM(ORDINARIO!G36+'COLECTIVOS NATURALEZA ECONÓM'!G36+'ESPECIAL INDIVIDUAL'!G36+'INDIVIDUALES D SEGURIDAD SOCIAL'!G36+'ESPECIAL COLECTIVO'!G36+EJECUCIÓN!G36+PARAPROCESALES!G36+HUELGA!G36)</f>
        <v>535</v>
      </c>
      <c r="H36" s="5">
        <f>SUM(ORDINARIO!H36+'COLECTIVOS NATURALEZA ECONÓM'!H36+'ESPECIAL INDIVIDUAL'!H36+'INDIVIDUALES D SEGURIDAD SOCIAL'!H36+'ESPECIAL COLECTIVO'!H36+EJECUCIÓN!H36+PARAPROCESALES!H36+HUELGA!H36)</f>
        <v>11</v>
      </c>
      <c r="J36" s="5">
        <f>SUM(ORDINARIO!J36+'COLECTIVOS NATURALEZA ECONÓM'!J36+'ESPECIAL INDIVIDUAL'!J36+'INDIVIDUALES D SEGURIDAD SOCIAL'!J36+'ESPECIAL COLECTIVO'!J36+EJECUCIÓN!J36+PARAPROCESALES!J36+HUELGA!J36)</f>
        <v>546</v>
      </c>
      <c r="N36" s="5">
        <f>SUM(ORDINARIO!N36+'COLECTIVOS NATURALEZA ECONÓM'!N36+'ESPECIAL INDIVIDUAL'!N36+'INDIVIDUALES D SEGURIDAD SOCIAL'!N36+'ESPECIAL COLECTIVO'!N36+EJECUCIÓN!N36+PARAPROCESALES!N36+HUELGA!N36)</f>
        <v>37</v>
      </c>
      <c r="O36" s="5">
        <f>SUM(ORDINARIO!O36+'COLECTIVOS NATURALEZA ECONÓM'!O36+'ESPECIAL INDIVIDUAL'!O36+'INDIVIDUALES D SEGURIDAD SOCIAL'!O36+'ESPECIAL COLECTIVO'!O36+EJECUCIÓN!O36+PARAPROCESALES!O36+HUELGA!O36)</f>
        <v>50</v>
      </c>
      <c r="P36" s="5">
        <f>SUM(ORDINARIO!P36+'COLECTIVOS NATURALEZA ECONÓM'!P36+'ESPECIAL INDIVIDUAL'!P36+'INDIVIDUALES D SEGURIDAD SOCIAL'!P36+'ESPECIAL COLECTIVO'!P36+EJECUCIÓN!P36+PARAPROCESALES!P36+HUELGA!P36)</f>
        <v>20</v>
      </c>
      <c r="Q36" s="5">
        <f>SUM(ORDINARIO!Q36+'COLECTIVOS NATURALEZA ECONÓM'!Q36+'ESPECIAL INDIVIDUAL'!Q36+'INDIVIDUALES D SEGURIDAD SOCIAL'!Q36+'ESPECIAL COLECTIVO'!Q36+EJECUCIÓN!Q36+PARAPROCESALES!Q36+HUELGA!Q36)</f>
        <v>156</v>
      </c>
      <c r="R36" s="5">
        <f>SUM(ORDINARIO!R36+'COLECTIVOS NATURALEZA ECONÓM'!R36+'ESPECIAL INDIVIDUAL'!R36+'INDIVIDUALES D SEGURIDAD SOCIAL'!R36+'ESPECIAL COLECTIVO'!R36+EJECUCIÓN!R36+PARAPROCESALES!R36+HUELGA!R36)</f>
        <v>30</v>
      </c>
      <c r="S36" s="5">
        <f>SUM(ORDINARIO!S36+'COLECTIVOS NATURALEZA ECONÓM'!S36+'ESPECIAL INDIVIDUAL'!S36+'INDIVIDUALES D SEGURIDAD SOCIAL'!S36+'ESPECIAL COLECTIVO'!S36+EJECUCIÓN!S36+PARAPROCESALES!S36+HUELGA!S36)</f>
        <v>105</v>
      </c>
      <c r="T36" s="5">
        <f>SUM(ORDINARIO!T36+'COLECTIVOS NATURALEZA ECONÓM'!T36+'ESPECIAL INDIVIDUAL'!T36+'INDIVIDUALES D SEGURIDAD SOCIAL'!T36+'ESPECIAL COLECTIVO'!T36+EJECUCIÓN!T36+PARAPROCESALES!T36+HUELGA!T36)</f>
        <v>11</v>
      </c>
      <c r="U36" s="5">
        <f>SUM(ORDINARIO!U36+'COLECTIVOS NATURALEZA ECONÓM'!U36+'ESPECIAL INDIVIDUAL'!U36+'INDIVIDUALES D SEGURIDAD SOCIAL'!U36+'ESPECIAL COLECTIVO'!U36+EJECUCIÓN!U36+PARAPROCESALES!U36+HUELGA!U36)</f>
        <v>0</v>
      </c>
      <c r="V36" s="5">
        <f>SUM(ORDINARIO!V36+'COLECTIVOS NATURALEZA ECONÓM'!V36+'ESPECIAL INDIVIDUAL'!V36+'INDIVIDUALES D SEGURIDAD SOCIAL'!V36+'ESPECIAL COLECTIVO'!V36+EJECUCIÓN!V36+PARAPROCESALES!V36+HUELGA!V36)</f>
        <v>0</v>
      </c>
      <c r="W36" s="5">
        <f>SUM(ORDINARIO!W36+'COLECTIVOS NATURALEZA ECONÓM'!W36+'ESPECIAL INDIVIDUAL'!W36+'INDIVIDUALES D SEGURIDAD SOCIAL'!W36+'ESPECIAL COLECTIVO'!W36+EJECUCIÓN!W36+PARAPROCESALES!W36+HUELGA!W36)</f>
        <v>0</v>
      </c>
      <c r="X36" s="5">
        <f>SUM(ORDINARIO!X36+'COLECTIVOS NATURALEZA ECONÓM'!X36+'ESPECIAL INDIVIDUAL'!X36+'INDIVIDUALES D SEGURIDAD SOCIAL'!X36+'ESPECIAL COLECTIVO'!X36+EJECUCIÓN!X36+PARAPROCESALES!X36+HUELGA!X36)</f>
        <v>0</v>
      </c>
      <c r="Z36" s="5">
        <f>SUM(ORDINARIO!Z36+'COLECTIVOS NATURALEZA ECONÓM'!Z36+'ESPECIAL INDIVIDUAL'!Z36+'INDIVIDUALES D SEGURIDAD SOCIAL'!Z36+'ESPECIAL COLECTIVO'!Z36+EJECUCIÓN!Z36+PARAPROCESALES!Z36+HUELGA!Z36)</f>
        <v>409</v>
      </c>
      <c r="AD36" s="5">
        <f>SUM(ORDINARIO!AD36+'COLECTIVOS NATURALEZA ECONÓM'!AD36+'ESPECIAL INDIVIDUAL'!AD36+'INDIVIDUALES D SEGURIDAD SOCIAL'!AD36+'ESPECIAL COLECTIVO'!AD36+EJECUCIÓN!AD36+PARAPROCESALES!AD36+HUELGA!AD36)</f>
        <v>484</v>
      </c>
      <c r="AE36" s="5">
        <f>SUM(ORDINARIO!AE36+'COLECTIVOS NATURALEZA ECONÓM'!AE36+'ESPECIAL INDIVIDUAL'!AE36+'INDIVIDUALES D SEGURIDAD SOCIAL'!AE36+'ESPECIAL COLECTIVO'!AE36+EJECUCIÓN!AE36+PARAPROCESALES!AE36+HUELGA!AE36)</f>
        <v>0</v>
      </c>
      <c r="AF36" s="5">
        <f>SUM(ORDINARIO!AF36+'COLECTIVOS NATURALEZA ECONÓM'!AF36+'ESPECIAL INDIVIDUAL'!AF36+'INDIVIDUALES D SEGURIDAD SOCIAL'!AF36+'ESPECIAL COLECTIVO'!AF36+EJECUCIÓN!AF36+PARAPROCESALES!AF36+HUELGA!AF36)</f>
        <v>0</v>
      </c>
    </row>
    <row r="37" spans="1:32" ht="40.200000000000003" customHeight="1" x14ac:dyDescent="0.25">
      <c r="A37" s="36" t="s">
        <v>191</v>
      </c>
      <c r="C37" s="30">
        <f>SUM(ORDINARIO!C37+'COLECTIVOS NATURALEZA ECONÓM'!C37+'ESPECIAL INDIVIDUAL'!C37+'INDIVIDUALES D SEGURIDAD SOCIAL'!C37+'ESPECIAL COLECTIVO'!C37+EJECUCIÓN!C37+PARAPROCESALES!C37+HUELGA!C37)</f>
        <v>0</v>
      </c>
      <c r="G37" s="30">
        <f>SUM(ORDINARIO!G37+'COLECTIVOS NATURALEZA ECONÓM'!G37+'ESPECIAL INDIVIDUAL'!G37+'INDIVIDUALES D SEGURIDAD SOCIAL'!G37+'ESPECIAL COLECTIVO'!G37+EJECUCIÓN!G37+PARAPROCESALES!G37+HUELGA!G37)</f>
        <v>138</v>
      </c>
      <c r="H37" s="30">
        <f>SUM(ORDINARIO!H37+'COLECTIVOS NATURALEZA ECONÓM'!H37+'ESPECIAL INDIVIDUAL'!H37+'INDIVIDUALES D SEGURIDAD SOCIAL'!H37+'ESPECIAL COLECTIVO'!H37+EJECUCIÓN!H37+PARAPROCESALES!H37+HUELGA!H37)</f>
        <v>0</v>
      </c>
      <c r="J37" s="30">
        <f>SUM(ORDINARIO!J37+'COLECTIVOS NATURALEZA ECONÓM'!J37+'ESPECIAL INDIVIDUAL'!J37+'INDIVIDUALES D SEGURIDAD SOCIAL'!J37+'ESPECIAL COLECTIVO'!J37+EJECUCIÓN!J37+PARAPROCESALES!J37+HUELGA!J37)</f>
        <v>138</v>
      </c>
      <c r="N37" s="30">
        <f>SUM(ORDINARIO!N37+'COLECTIVOS NATURALEZA ECONÓM'!N37+'ESPECIAL INDIVIDUAL'!N37+'INDIVIDUALES D SEGURIDAD SOCIAL'!N37+'ESPECIAL COLECTIVO'!N37+EJECUCIÓN!N37+PARAPROCESALES!N37+HUELGA!N37)</f>
        <v>4</v>
      </c>
      <c r="O37" s="30">
        <f>SUM(ORDINARIO!O37+'COLECTIVOS NATURALEZA ECONÓM'!O37+'ESPECIAL INDIVIDUAL'!O37+'INDIVIDUALES D SEGURIDAD SOCIAL'!O37+'ESPECIAL COLECTIVO'!O37+EJECUCIÓN!O37+PARAPROCESALES!O37+HUELGA!O37)</f>
        <v>8</v>
      </c>
      <c r="P37" s="30">
        <f>SUM(ORDINARIO!P37+'COLECTIVOS NATURALEZA ECONÓM'!P37+'ESPECIAL INDIVIDUAL'!P37+'INDIVIDUALES D SEGURIDAD SOCIAL'!P37+'ESPECIAL COLECTIVO'!P37+EJECUCIÓN!P37+PARAPROCESALES!P37+HUELGA!P37)</f>
        <v>0</v>
      </c>
      <c r="Q37" s="30">
        <f>SUM(ORDINARIO!Q37+'COLECTIVOS NATURALEZA ECONÓM'!Q37+'ESPECIAL INDIVIDUAL'!Q37+'INDIVIDUALES D SEGURIDAD SOCIAL'!Q37+'ESPECIAL COLECTIVO'!Q37+EJECUCIÓN!Q37+PARAPROCESALES!Q37+HUELGA!Q37)</f>
        <v>0</v>
      </c>
      <c r="R37" s="30">
        <f>SUM(ORDINARIO!R37+'COLECTIVOS NATURALEZA ECONÓM'!R37+'ESPECIAL INDIVIDUAL'!R37+'INDIVIDUALES D SEGURIDAD SOCIAL'!R37+'ESPECIAL COLECTIVO'!R37+EJECUCIÓN!R37+PARAPROCESALES!R37+HUELGA!R37)</f>
        <v>1</v>
      </c>
      <c r="S37" s="30">
        <f>SUM(ORDINARIO!S37+'COLECTIVOS NATURALEZA ECONÓM'!S37+'ESPECIAL INDIVIDUAL'!S37+'INDIVIDUALES D SEGURIDAD SOCIAL'!S37+'ESPECIAL COLECTIVO'!S37+EJECUCIÓN!S37+PARAPROCESALES!S37+HUELGA!S37)</f>
        <v>12</v>
      </c>
      <c r="T37" s="30">
        <f>SUM(ORDINARIO!T37+'COLECTIVOS NATURALEZA ECONÓM'!T37+'ESPECIAL INDIVIDUAL'!T37+'INDIVIDUALES D SEGURIDAD SOCIAL'!T37+'ESPECIAL COLECTIVO'!T37+EJECUCIÓN!T37+PARAPROCESALES!T37+HUELGA!T37)</f>
        <v>1</v>
      </c>
      <c r="U37" s="30">
        <f>SUM(ORDINARIO!U37+'COLECTIVOS NATURALEZA ECONÓM'!U37+'ESPECIAL INDIVIDUAL'!U37+'INDIVIDUALES D SEGURIDAD SOCIAL'!U37+'ESPECIAL COLECTIVO'!U37+EJECUCIÓN!U37+PARAPROCESALES!U37+HUELGA!U37)</f>
        <v>0</v>
      </c>
      <c r="V37" s="30">
        <f>SUM(ORDINARIO!V37+'COLECTIVOS NATURALEZA ECONÓM'!V37+'ESPECIAL INDIVIDUAL'!V37+'INDIVIDUALES D SEGURIDAD SOCIAL'!V37+'ESPECIAL COLECTIVO'!V37+EJECUCIÓN!V37+PARAPROCESALES!V37+HUELGA!V37)</f>
        <v>0</v>
      </c>
      <c r="W37" s="30">
        <f>SUM(ORDINARIO!W37+'COLECTIVOS NATURALEZA ECONÓM'!W37+'ESPECIAL INDIVIDUAL'!W37+'INDIVIDUALES D SEGURIDAD SOCIAL'!W37+'ESPECIAL COLECTIVO'!W37+EJECUCIÓN!W37+PARAPROCESALES!W37+HUELGA!W37)</f>
        <v>0</v>
      </c>
      <c r="X37" s="30">
        <f>SUM(ORDINARIO!X37+'COLECTIVOS NATURALEZA ECONÓM'!X37+'ESPECIAL INDIVIDUAL'!X37+'INDIVIDUALES D SEGURIDAD SOCIAL'!X37+'ESPECIAL COLECTIVO'!X37+EJECUCIÓN!X37+PARAPROCESALES!X37+HUELGA!X37)</f>
        <v>0</v>
      </c>
      <c r="Z37" s="30">
        <f>SUM(ORDINARIO!Z37+'COLECTIVOS NATURALEZA ECONÓM'!Z37+'ESPECIAL INDIVIDUAL'!Z37+'INDIVIDUALES D SEGURIDAD SOCIAL'!Z37+'ESPECIAL COLECTIVO'!Z37+EJECUCIÓN!Z37+PARAPROCESALES!Z37+HUELGA!Z37)</f>
        <v>26</v>
      </c>
      <c r="AD37" s="30">
        <f>SUM(ORDINARIO!AD37+'COLECTIVOS NATURALEZA ECONÓM'!AD37+'ESPECIAL INDIVIDUAL'!AD37+'INDIVIDUALES D SEGURIDAD SOCIAL'!AD37+'ESPECIAL COLECTIVO'!AD37+EJECUCIÓN!AD37+PARAPROCESALES!AD37+HUELGA!AD37)</f>
        <v>112</v>
      </c>
      <c r="AE37" s="30">
        <f>SUM(ORDINARIO!AE37+'COLECTIVOS NATURALEZA ECONÓM'!AE37+'ESPECIAL INDIVIDUAL'!AE37+'INDIVIDUALES D SEGURIDAD SOCIAL'!AE37+'ESPECIAL COLECTIVO'!AE37+EJECUCIÓN!AE37+PARAPROCESALES!AE37+HUELGA!AE37)</f>
        <v>0</v>
      </c>
      <c r="AF37" s="30">
        <f>SUM(ORDINARIO!AF37+'COLECTIVOS NATURALEZA ECONÓM'!AF37+'ESPECIAL INDIVIDUAL'!AF37+'INDIVIDUALES D SEGURIDAD SOCIAL'!AF37+'ESPECIAL COLECTIVO'!AF37+EJECUCIÓN!AF37+PARAPROCESALES!AF37+HUELGA!AF37)</f>
        <v>0</v>
      </c>
    </row>
    <row r="38" spans="1:32" ht="40.200000000000003" customHeight="1" x14ac:dyDescent="0.25">
      <c r="A38" s="33" t="s">
        <v>85</v>
      </c>
      <c r="C38" s="5">
        <f>SUM(ORDINARIO!C38+'COLECTIVOS NATURALEZA ECONÓM'!C38+'ESPECIAL INDIVIDUAL'!C38+'INDIVIDUALES D SEGURIDAD SOCIAL'!C38+'ESPECIAL COLECTIVO'!C38+EJECUCIÓN!C38+PARAPROCESALES!C38+HUELGA!C38)</f>
        <v>48</v>
      </c>
      <c r="G38" s="5">
        <f>SUM(ORDINARIO!G38+'COLECTIVOS NATURALEZA ECONÓM'!G38+'ESPECIAL INDIVIDUAL'!G38+'INDIVIDUALES D SEGURIDAD SOCIAL'!G38+'ESPECIAL COLECTIVO'!G38+EJECUCIÓN!G38+PARAPROCESALES!G38+HUELGA!G38)</f>
        <v>418</v>
      </c>
      <c r="H38" s="5">
        <f>SUM(ORDINARIO!H38+'COLECTIVOS NATURALEZA ECONÓM'!H38+'ESPECIAL INDIVIDUAL'!H38+'INDIVIDUALES D SEGURIDAD SOCIAL'!H38+'ESPECIAL COLECTIVO'!H38+EJECUCIÓN!H38+PARAPROCESALES!H38+HUELGA!H38)</f>
        <v>33</v>
      </c>
      <c r="J38" s="5">
        <f>SUM(ORDINARIO!J38+'COLECTIVOS NATURALEZA ECONÓM'!J38+'ESPECIAL INDIVIDUAL'!J38+'INDIVIDUALES D SEGURIDAD SOCIAL'!J38+'ESPECIAL COLECTIVO'!J38+EJECUCIÓN!J38+PARAPROCESALES!J38+HUELGA!J38)</f>
        <v>451</v>
      </c>
      <c r="N38" s="5">
        <f>SUM(ORDINARIO!N38+'COLECTIVOS NATURALEZA ECONÓM'!N38+'ESPECIAL INDIVIDUAL'!N38+'INDIVIDUALES D SEGURIDAD SOCIAL'!N38+'ESPECIAL COLECTIVO'!N38+EJECUCIÓN!N38+PARAPROCESALES!N38+HUELGA!N38)</f>
        <v>57</v>
      </c>
      <c r="O38" s="5">
        <f>SUM(ORDINARIO!O38+'COLECTIVOS NATURALEZA ECONÓM'!O38+'ESPECIAL INDIVIDUAL'!O38+'INDIVIDUALES D SEGURIDAD SOCIAL'!O38+'ESPECIAL COLECTIVO'!O38+EJECUCIÓN!O38+PARAPROCESALES!O38+HUELGA!O38)</f>
        <v>108</v>
      </c>
      <c r="P38" s="5">
        <f>SUM(ORDINARIO!P38+'COLECTIVOS NATURALEZA ECONÓM'!P38+'ESPECIAL INDIVIDUAL'!P38+'INDIVIDUALES D SEGURIDAD SOCIAL'!P38+'ESPECIAL COLECTIVO'!P38+EJECUCIÓN!P38+PARAPROCESALES!P38+HUELGA!P38)</f>
        <v>10</v>
      </c>
      <c r="Q38" s="5">
        <f>SUM(ORDINARIO!Q38+'COLECTIVOS NATURALEZA ECONÓM'!Q38+'ESPECIAL INDIVIDUAL'!Q38+'INDIVIDUALES D SEGURIDAD SOCIAL'!Q38+'ESPECIAL COLECTIVO'!Q38+EJECUCIÓN!Q38+PARAPROCESALES!Q38+HUELGA!Q38)</f>
        <v>94</v>
      </c>
      <c r="R38" s="5">
        <f>SUM(ORDINARIO!R38+'COLECTIVOS NATURALEZA ECONÓM'!R38+'ESPECIAL INDIVIDUAL'!R38+'INDIVIDUALES D SEGURIDAD SOCIAL'!R38+'ESPECIAL COLECTIVO'!R38+EJECUCIÓN!R38+PARAPROCESALES!R38+HUELGA!R38)</f>
        <v>55</v>
      </c>
      <c r="S38" s="5">
        <f>SUM(ORDINARIO!S38+'COLECTIVOS NATURALEZA ECONÓM'!S38+'ESPECIAL INDIVIDUAL'!S38+'INDIVIDUALES D SEGURIDAD SOCIAL'!S38+'ESPECIAL COLECTIVO'!S38+EJECUCIÓN!S38+PARAPROCESALES!S38+HUELGA!S38)</f>
        <v>23</v>
      </c>
      <c r="T38" s="5">
        <f>SUM(ORDINARIO!T38+'COLECTIVOS NATURALEZA ECONÓM'!T38+'ESPECIAL INDIVIDUAL'!T38+'INDIVIDUALES D SEGURIDAD SOCIAL'!T38+'ESPECIAL COLECTIVO'!T38+EJECUCIÓN!T38+PARAPROCESALES!T38+HUELGA!T38)</f>
        <v>42</v>
      </c>
      <c r="U38" s="5">
        <f>SUM(ORDINARIO!U38+'COLECTIVOS NATURALEZA ECONÓM'!U38+'ESPECIAL INDIVIDUAL'!U38+'INDIVIDUALES D SEGURIDAD SOCIAL'!U38+'ESPECIAL COLECTIVO'!U38+EJECUCIÓN!U38+PARAPROCESALES!U38+HUELGA!U38)</f>
        <v>0</v>
      </c>
      <c r="V38" s="5">
        <f>SUM(ORDINARIO!V38+'COLECTIVOS NATURALEZA ECONÓM'!V38+'ESPECIAL INDIVIDUAL'!V38+'INDIVIDUALES D SEGURIDAD SOCIAL'!V38+'ESPECIAL COLECTIVO'!V38+EJECUCIÓN!V38+PARAPROCESALES!V38+HUELGA!V38)</f>
        <v>3</v>
      </c>
      <c r="W38" s="5">
        <f>SUM(ORDINARIO!W38+'COLECTIVOS NATURALEZA ECONÓM'!W38+'ESPECIAL INDIVIDUAL'!W38+'INDIVIDUALES D SEGURIDAD SOCIAL'!W38+'ESPECIAL COLECTIVO'!W38+EJECUCIÓN!W38+PARAPROCESALES!W38+HUELGA!W38)</f>
        <v>0</v>
      </c>
      <c r="X38" s="5">
        <f>SUM(ORDINARIO!X38+'COLECTIVOS NATURALEZA ECONÓM'!X38+'ESPECIAL INDIVIDUAL'!X38+'INDIVIDUALES D SEGURIDAD SOCIAL'!X38+'ESPECIAL COLECTIVO'!X38+EJECUCIÓN!X38+PARAPROCESALES!X38+HUELGA!X38)</f>
        <v>0</v>
      </c>
      <c r="Z38" s="5">
        <f>SUM(ORDINARIO!Z38+'COLECTIVOS NATURALEZA ECONÓM'!Z38+'ESPECIAL INDIVIDUAL'!Z38+'INDIVIDUALES D SEGURIDAD SOCIAL'!Z38+'ESPECIAL COLECTIVO'!Z38+EJECUCIÓN!Z38+PARAPROCESALES!Z38+HUELGA!Z38)</f>
        <v>392</v>
      </c>
      <c r="AD38" s="5">
        <f>SUM(ORDINARIO!AD38+'COLECTIVOS NATURALEZA ECONÓM'!AD38+'ESPECIAL INDIVIDUAL'!AD38+'INDIVIDUALES D SEGURIDAD SOCIAL'!AD38+'ESPECIAL COLECTIVO'!AD38+EJECUCIÓN!AD38+PARAPROCESALES!AD38+HUELGA!AD38)</f>
        <v>107</v>
      </c>
      <c r="AE38" s="5">
        <f>SUM(ORDINARIO!AE38+'COLECTIVOS NATURALEZA ECONÓM'!AE38+'ESPECIAL INDIVIDUAL'!AE38+'INDIVIDUALES D SEGURIDAD SOCIAL'!AE38+'ESPECIAL COLECTIVO'!AE38+EJECUCIÓN!AE38+PARAPROCESALES!AE38+HUELGA!AE38)</f>
        <v>0</v>
      </c>
      <c r="AF38" s="5">
        <f>SUM(ORDINARIO!AF38+'COLECTIVOS NATURALEZA ECONÓM'!AF38+'ESPECIAL INDIVIDUAL'!AF38+'INDIVIDUALES D SEGURIDAD SOCIAL'!AF38+'ESPECIAL COLECTIVO'!AF38+EJECUCIÓN!AF38+PARAPROCESALES!AF38+HUELGA!AF38)</f>
        <v>0</v>
      </c>
    </row>
    <row r="39" spans="1:32" ht="40.200000000000003" customHeight="1" x14ac:dyDescent="0.25">
      <c r="A39" s="36" t="s">
        <v>86</v>
      </c>
      <c r="C39" s="30">
        <f>SUM(ORDINARIO!C39+'COLECTIVOS NATURALEZA ECONÓM'!C39+'ESPECIAL INDIVIDUAL'!C39+'INDIVIDUALES D SEGURIDAD SOCIAL'!C39+'ESPECIAL COLECTIVO'!C39+EJECUCIÓN!C39+PARAPROCESALES!C39+HUELGA!C39)</f>
        <v>135</v>
      </c>
      <c r="G39" s="30">
        <f>SUM(ORDINARIO!G39+'COLECTIVOS NATURALEZA ECONÓM'!G39+'ESPECIAL INDIVIDUAL'!G39+'INDIVIDUALES D SEGURIDAD SOCIAL'!G39+'ESPECIAL COLECTIVO'!G39+EJECUCIÓN!G39+PARAPROCESALES!G39+HUELGA!G39)</f>
        <v>420</v>
      </c>
      <c r="H39" s="30">
        <f>SUM(ORDINARIO!H39+'COLECTIVOS NATURALEZA ECONÓM'!H39+'ESPECIAL INDIVIDUAL'!H39+'INDIVIDUALES D SEGURIDAD SOCIAL'!H39+'ESPECIAL COLECTIVO'!H39+EJECUCIÓN!H39+PARAPROCESALES!H39+HUELGA!H39)</f>
        <v>15</v>
      </c>
      <c r="J39" s="30">
        <f>SUM(ORDINARIO!J39+'COLECTIVOS NATURALEZA ECONÓM'!J39+'ESPECIAL INDIVIDUAL'!J39+'INDIVIDUALES D SEGURIDAD SOCIAL'!J39+'ESPECIAL COLECTIVO'!J39+EJECUCIÓN!J39+PARAPROCESALES!J39+HUELGA!J39)</f>
        <v>435</v>
      </c>
      <c r="N39" s="30">
        <f>SUM(ORDINARIO!N39+'COLECTIVOS NATURALEZA ECONÓM'!N39+'ESPECIAL INDIVIDUAL'!N39+'INDIVIDUALES D SEGURIDAD SOCIAL'!N39+'ESPECIAL COLECTIVO'!N39+EJECUCIÓN!N39+PARAPROCESALES!N39+HUELGA!N39)</f>
        <v>45</v>
      </c>
      <c r="O39" s="30">
        <f>SUM(ORDINARIO!O39+'COLECTIVOS NATURALEZA ECONÓM'!O39+'ESPECIAL INDIVIDUAL'!O39+'INDIVIDUALES D SEGURIDAD SOCIAL'!O39+'ESPECIAL COLECTIVO'!O39+EJECUCIÓN!O39+PARAPROCESALES!O39+HUELGA!O39)</f>
        <v>33</v>
      </c>
      <c r="P39" s="30">
        <f>SUM(ORDINARIO!P39+'COLECTIVOS NATURALEZA ECONÓM'!P39+'ESPECIAL INDIVIDUAL'!P39+'INDIVIDUALES D SEGURIDAD SOCIAL'!P39+'ESPECIAL COLECTIVO'!P39+EJECUCIÓN!P39+PARAPROCESALES!P39+HUELGA!P39)</f>
        <v>12</v>
      </c>
      <c r="Q39" s="30">
        <f>SUM(ORDINARIO!Q39+'COLECTIVOS NATURALEZA ECONÓM'!Q39+'ESPECIAL INDIVIDUAL'!Q39+'INDIVIDUALES D SEGURIDAD SOCIAL'!Q39+'ESPECIAL COLECTIVO'!Q39+EJECUCIÓN!Q39+PARAPROCESALES!Q39+HUELGA!Q39)</f>
        <v>62</v>
      </c>
      <c r="R39" s="30">
        <f>SUM(ORDINARIO!R39+'COLECTIVOS NATURALEZA ECONÓM'!R39+'ESPECIAL INDIVIDUAL'!R39+'INDIVIDUALES D SEGURIDAD SOCIAL'!R39+'ESPECIAL COLECTIVO'!R39+EJECUCIÓN!R39+PARAPROCESALES!R39+HUELGA!R39)</f>
        <v>44</v>
      </c>
      <c r="S39" s="30">
        <f>SUM(ORDINARIO!S39+'COLECTIVOS NATURALEZA ECONÓM'!S39+'ESPECIAL INDIVIDUAL'!S39+'INDIVIDUALES D SEGURIDAD SOCIAL'!S39+'ESPECIAL COLECTIVO'!S39+EJECUCIÓN!S39+PARAPROCESALES!S39+HUELGA!S39)</f>
        <v>20</v>
      </c>
      <c r="T39" s="30">
        <f>SUM(ORDINARIO!T39+'COLECTIVOS NATURALEZA ECONÓM'!T39+'ESPECIAL INDIVIDUAL'!T39+'INDIVIDUALES D SEGURIDAD SOCIAL'!T39+'ESPECIAL COLECTIVO'!T39+EJECUCIÓN!T39+PARAPROCESALES!T39+HUELGA!T39)</f>
        <v>22</v>
      </c>
      <c r="U39" s="30">
        <f>SUM(ORDINARIO!U39+'COLECTIVOS NATURALEZA ECONÓM'!U39+'ESPECIAL INDIVIDUAL'!U39+'INDIVIDUALES D SEGURIDAD SOCIAL'!U39+'ESPECIAL COLECTIVO'!U39+EJECUCIÓN!U39+PARAPROCESALES!U39+HUELGA!U39)</f>
        <v>0</v>
      </c>
      <c r="V39" s="30">
        <f>SUM(ORDINARIO!V39+'COLECTIVOS NATURALEZA ECONÓM'!V39+'ESPECIAL INDIVIDUAL'!V39+'INDIVIDUALES D SEGURIDAD SOCIAL'!V39+'ESPECIAL COLECTIVO'!V39+EJECUCIÓN!V39+PARAPROCESALES!V39+HUELGA!V39)</f>
        <v>0</v>
      </c>
      <c r="W39" s="30">
        <f>SUM(ORDINARIO!W39+'COLECTIVOS NATURALEZA ECONÓM'!W39+'ESPECIAL INDIVIDUAL'!W39+'INDIVIDUALES D SEGURIDAD SOCIAL'!W39+'ESPECIAL COLECTIVO'!W39+EJECUCIÓN!W39+PARAPROCESALES!W39+HUELGA!W39)</f>
        <v>1</v>
      </c>
      <c r="X39" s="30">
        <f>SUM(ORDINARIO!X39+'COLECTIVOS NATURALEZA ECONÓM'!X39+'ESPECIAL INDIVIDUAL'!X39+'INDIVIDUALES D SEGURIDAD SOCIAL'!X39+'ESPECIAL COLECTIVO'!X39+EJECUCIÓN!X39+PARAPROCESALES!X39+HUELGA!X39)</f>
        <v>0</v>
      </c>
      <c r="Z39" s="30">
        <f>SUM(ORDINARIO!Z39+'COLECTIVOS NATURALEZA ECONÓM'!Z39+'ESPECIAL INDIVIDUAL'!Z39+'INDIVIDUALES D SEGURIDAD SOCIAL'!Z39+'ESPECIAL COLECTIVO'!Z39+EJECUCIÓN!Z39+PARAPROCESALES!Z39+HUELGA!Z39)</f>
        <v>239</v>
      </c>
      <c r="AD39" s="30">
        <f>SUM(ORDINARIO!AD39+'COLECTIVOS NATURALEZA ECONÓM'!AD39+'ESPECIAL INDIVIDUAL'!AD39+'INDIVIDUALES D SEGURIDAD SOCIAL'!AD39+'ESPECIAL COLECTIVO'!AD39+EJECUCIÓN!AD39+PARAPROCESALES!AD39+HUELGA!AD39)</f>
        <v>331</v>
      </c>
      <c r="AE39" s="30">
        <f>SUM(ORDINARIO!AE39+'COLECTIVOS NATURALEZA ECONÓM'!AE39+'ESPECIAL INDIVIDUAL'!AE39+'INDIVIDUALES D SEGURIDAD SOCIAL'!AE39+'ESPECIAL COLECTIVO'!AE39+EJECUCIÓN!AE39+PARAPROCESALES!AE39+HUELGA!AE39)</f>
        <v>0</v>
      </c>
      <c r="AF39" s="30">
        <f>SUM(ORDINARIO!AF39+'COLECTIVOS NATURALEZA ECONÓM'!AF39+'ESPECIAL INDIVIDUAL'!AF39+'INDIVIDUALES D SEGURIDAD SOCIAL'!AF39+'ESPECIAL COLECTIVO'!AF39+EJECUCIÓN!AF39+PARAPROCESALES!AF39+HUELGA!AF39)</f>
        <v>0</v>
      </c>
    </row>
    <row r="40" spans="1:32" ht="40.200000000000003" customHeight="1" x14ac:dyDescent="0.25">
      <c r="A40" s="34" t="s">
        <v>87</v>
      </c>
      <c r="C40" s="5">
        <f>SUM(ORDINARIO!C40+'COLECTIVOS NATURALEZA ECONÓM'!C40+'ESPECIAL INDIVIDUAL'!C40+'INDIVIDUALES D SEGURIDAD SOCIAL'!C40+'ESPECIAL COLECTIVO'!C40+EJECUCIÓN!C40+PARAPROCESALES!C40+HUELGA!C40)</f>
        <v>65</v>
      </c>
      <c r="G40" s="5">
        <f>SUM(ORDINARIO!G40+'COLECTIVOS NATURALEZA ECONÓM'!G40+'ESPECIAL INDIVIDUAL'!G40+'INDIVIDUALES D SEGURIDAD SOCIAL'!G40+'ESPECIAL COLECTIVO'!G40+EJECUCIÓN!G40+PARAPROCESALES!G40+HUELGA!G40)</f>
        <v>417</v>
      </c>
      <c r="H40" s="5">
        <f>SUM(ORDINARIO!H40+'COLECTIVOS NATURALEZA ECONÓM'!H40+'ESPECIAL INDIVIDUAL'!H40+'INDIVIDUALES D SEGURIDAD SOCIAL'!H40+'ESPECIAL COLECTIVO'!H40+EJECUCIÓN!H40+PARAPROCESALES!H40+HUELGA!H40)</f>
        <v>45</v>
      </c>
      <c r="J40" s="5">
        <f>SUM(ORDINARIO!J40+'COLECTIVOS NATURALEZA ECONÓM'!J40+'ESPECIAL INDIVIDUAL'!J40+'INDIVIDUALES D SEGURIDAD SOCIAL'!J40+'ESPECIAL COLECTIVO'!J40+EJECUCIÓN!J40+PARAPROCESALES!J40+HUELGA!J40)</f>
        <v>462</v>
      </c>
      <c r="N40" s="5">
        <f>SUM(ORDINARIO!N40+'COLECTIVOS NATURALEZA ECONÓM'!N40+'ESPECIAL INDIVIDUAL'!N40+'INDIVIDUALES D SEGURIDAD SOCIAL'!N40+'ESPECIAL COLECTIVO'!N40+EJECUCIÓN!N40+PARAPROCESALES!N40+HUELGA!N40)</f>
        <v>85</v>
      </c>
      <c r="O40" s="5">
        <f>SUM(ORDINARIO!O40+'COLECTIVOS NATURALEZA ECONÓM'!O40+'ESPECIAL INDIVIDUAL'!O40+'INDIVIDUALES D SEGURIDAD SOCIAL'!O40+'ESPECIAL COLECTIVO'!O40+EJECUCIÓN!O40+PARAPROCESALES!O40+HUELGA!O40)</f>
        <v>106</v>
      </c>
      <c r="P40" s="5">
        <f>SUM(ORDINARIO!P40+'COLECTIVOS NATURALEZA ECONÓM'!P40+'ESPECIAL INDIVIDUAL'!P40+'INDIVIDUALES D SEGURIDAD SOCIAL'!P40+'ESPECIAL COLECTIVO'!P40+EJECUCIÓN!P40+PARAPROCESALES!P40+HUELGA!P40)</f>
        <v>10</v>
      </c>
      <c r="Q40" s="5">
        <f>SUM(ORDINARIO!Q40+'COLECTIVOS NATURALEZA ECONÓM'!Q40+'ESPECIAL INDIVIDUAL'!Q40+'INDIVIDUALES D SEGURIDAD SOCIAL'!Q40+'ESPECIAL COLECTIVO'!Q40+EJECUCIÓN!Q40+PARAPROCESALES!Q40+HUELGA!Q40)</f>
        <v>51</v>
      </c>
      <c r="R40" s="5">
        <f>SUM(ORDINARIO!R40+'COLECTIVOS NATURALEZA ECONÓM'!R40+'ESPECIAL INDIVIDUAL'!R40+'INDIVIDUALES D SEGURIDAD SOCIAL'!R40+'ESPECIAL COLECTIVO'!R40+EJECUCIÓN!R40+PARAPROCESALES!R40+HUELGA!R40)</f>
        <v>88</v>
      </c>
      <c r="S40" s="5">
        <f>SUM(ORDINARIO!S40+'COLECTIVOS NATURALEZA ECONÓM'!S40+'ESPECIAL INDIVIDUAL'!S40+'INDIVIDUALES D SEGURIDAD SOCIAL'!S40+'ESPECIAL COLECTIVO'!S40+EJECUCIÓN!S40+PARAPROCESALES!S40+HUELGA!S40)</f>
        <v>25</v>
      </c>
      <c r="T40" s="5">
        <f>SUM(ORDINARIO!T40+'COLECTIVOS NATURALEZA ECONÓM'!T40+'ESPECIAL INDIVIDUAL'!T40+'INDIVIDUALES D SEGURIDAD SOCIAL'!T40+'ESPECIAL COLECTIVO'!T40+EJECUCIÓN!T40+PARAPROCESALES!T40+HUELGA!T40)</f>
        <v>30</v>
      </c>
      <c r="U40" s="5">
        <f>SUM(ORDINARIO!U40+'COLECTIVOS NATURALEZA ECONÓM'!U40+'ESPECIAL INDIVIDUAL'!U40+'INDIVIDUALES D SEGURIDAD SOCIAL'!U40+'ESPECIAL COLECTIVO'!U40+EJECUCIÓN!U40+PARAPROCESALES!U40+HUELGA!U40)</f>
        <v>0</v>
      </c>
      <c r="V40" s="5">
        <f>SUM(ORDINARIO!V40+'COLECTIVOS NATURALEZA ECONÓM'!V40+'ESPECIAL INDIVIDUAL'!V40+'INDIVIDUALES D SEGURIDAD SOCIAL'!V40+'ESPECIAL COLECTIVO'!V40+EJECUCIÓN!V40+PARAPROCESALES!V40+HUELGA!V40)</f>
        <v>0</v>
      </c>
      <c r="W40" s="5">
        <f>SUM(ORDINARIO!W40+'COLECTIVOS NATURALEZA ECONÓM'!W40+'ESPECIAL INDIVIDUAL'!W40+'INDIVIDUALES D SEGURIDAD SOCIAL'!W40+'ESPECIAL COLECTIVO'!W40+EJECUCIÓN!W40+PARAPROCESALES!W40+HUELGA!W40)</f>
        <v>0</v>
      </c>
      <c r="X40" s="5">
        <f>SUM(ORDINARIO!X40+'COLECTIVOS NATURALEZA ECONÓM'!X40+'ESPECIAL INDIVIDUAL'!X40+'INDIVIDUALES D SEGURIDAD SOCIAL'!X40+'ESPECIAL COLECTIVO'!X40+EJECUCIÓN!X40+PARAPROCESALES!X40+HUELGA!X40)</f>
        <v>0</v>
      </c>
      <c r="Z40" s="5">
        <f>SUM(ORDINARIO!Z40+'COLECTIVOS NATURALEZA ECONÓM'!Z40+'ESPECIAL INDIVIDUAL'!Z40+'INDIVIDUALES D SEGURIDAD SOCIAL'!Z40+'ESPECIAL COLECTIVO'!Z40+EJECUCIÓN!Z40+PARAPROCESALES!Z40+HUELGA!Z40)</f>
        <v>395</v>
      </c>
      <c r="AD40" s="5">
        <f>SUM(ORDINARIO!AD40+'COLECTIVOS NATURALEZA ECONÓM'!AD40+'ESPECIAL INDIVIDUAL'!AD40+'INDIVIDUALES D SEGURIDAD SOCIAL'!AD40+'ESPECIAL COLECTIVO'!AD40+EJECUCIÓN!AD40+PARAPROCESALES!AD40+HUELGA!AD40)</f>
        <v>132</v>
      </c>
      <c r="AE40" s="5">
        <f>SUM(ORDINARIO!AE40+'COLECTIVOS NATURALEZA ECONÓM'!AE40+'ESPECIAL INDIVIDUAL'!AE40+'INDIVIDUALES D SEGURIDAD SOCIAL'!AE40+'ESPECIAL COLECTIVO'!AE40+EJECUCIÓN!AE40+PARAPROCESALES!AE40+HUELGA!AE40)</f>
        <v>0</v>
      </c>
      <c r="AF40" s="5">
        <f>SUM(ORDINARIO!AF40+'COLECTIVOS NATURALEZA ECONÓM'!AF40+'ESPECIAL INDIVIDUAL'!AF40+'INDIVIDUALES D SEGURIDAD SOCIAL'!AF40+'ESPECIAL COLECTIVO'!AF40+EJECUCIÓN!AF40+PARAPROCESALES!AF40+HUELGA!AF40)</f>
        <v>0</v>
      </c>
    </row>
    <row r="41" spans="1:32" ht="40.200000000000003" customHeight="1" x14ac:dyDescent="0.25">
      <c r="A41" s="35" t="s">
        <v>88</v>
      </c>
      <c r="C41" s="30">
        <f>SUM(ORDINARIO!C41+'COLECTIVOS NATURALEZA ECONÓM'!C41+'ESPECIAL INDIVIDUAL'!C41+'INDIVIDUALES D SEGURIDAD SOCIAL'!C41+'ESPECIAL COLECTIVO'!C41+EJECUCIÓN!C41+PARAPROCESALES!C41+HUELGA!C41)</f>
        <v>69</v>
      </c>
      <c r="G41" s="30">
        <f>SUM(ORDINARIO!G41+'COLECTIVOS NATURALEZA ECONÓM'!G41+'ESPECIAL INDIVIDUAL'!G41+'INDIVIDUALES D SEGURIDAD SOCIAL'!G41+'ESPECIAL COLECTIVO'!G41+EJECUCIÓN!G41+PARAPROCESALES!G41+HUELGA!G41)</f>
        <v>416</v>
      </c>
      <c r="H41" s="30">
        <f>SUM(ORDINARIO!H41+'COLECTIVOS NATURALEZA ECONÓM'!H41+'ESPECIAL INDIVIDUAL'!H41+'INDIVIDUALES D SEGURIDAD SOCIAL'!H41+'ESPECIAL COLECTIVO'!H41+EJECUCIÓN!H41+PARAPROCESALES!H41+HUELGA!H41)</f>
        <v>24</v>
      </c>
      <c r="J41" s="30">
        <f>SUM(ORDINARIO!J41+'COLECTIVOS NATURALEZA ECONÓM'!J41+'ESPECIAL INDIVIDUAL'!J41+'INDIVIDUALES D SEGURIDAD SOCIAL'!J41+'ESPECIAL COLECTIVO'!J41+EJECUCIÓN!J41+PARAPROCESALES!J41+HUELGA!J41)</f>
        <v>440</v>
      </c>
      <c r="N41" s="30">
        <f>SUM(ORDINARIO!N41+'COLECTIVOS NATURALEZA ECONÓM'!N41+'ESPECIAL INDIVIDUAL'!N41+'INDIVIDUALES D SEGURIDAD SOCIAL'!N41+'ESPECIAL COLECTIVO'!N41+EJECUCIÓN!N41+PARAPROCESALES!N41+HUELGA!N41)</f>
        <v>54</v>
      </c>
      <c r="O41" s="30">
        <f>SUM(ORDINARIO!O41+'COLECTIVOS NATURALEZA ECONÓM'!O41+'ESPECIAL INDIVIDUAL'!O41+'INDIVIDUALES D SEGURIDAD SOCIAL'!O41+'ESPECIAL COLECTIVO'!O41+EJECUCIÓN!O41+PARAPROCESALES!O41+HUELGA!O41)</f>
        <v>121</v>
      </c>
      <c r="P41" s="30">
        <f>SUM(ORDINARIO!P41+'COLECTIVOS NATURALEZA ECONÓM'!P41+'ESPECIAL INDIVIDUAL'!P41+'INDIVIDUALES D SEGURIDAD SOCIAL'!P41+'ESPECIAL COLECTIVO'!P41+EJECUCIÓN!P41+PARAPROCESALES!P41+HUELGA!P41)</f>
        <v>9</v>
      </c>
      <c r="Q41" s="30">
        <f>SUM(ORDINARIO!Q41+'COLECTIVOS NATURALEZA ECONÓM'!Q41+'ESPECIAL INDIVIDUAL'!Q41+'INDIVIDUALES D SEGURIDAD SOCIAL'!Q41+'ESPECIAL COLECTIVO'!Q41+EJECUCIÓN!Q41+PARAPROCESALES!Q41+HUELGA!Q41)</f>
        <v>89</v>
      </c>
      <c r="R41" s="30">
        <f>SUM(ORDINARIO!R41+'COLECTIVOS NATURALEZA ECONÓM'!R41+'ESPECIAL INDIVIDUAL'!R41+'INDIVIDUALES D SEGURIDAD SOCIAL'!R41+'ESPECIAL COLECTIVO'!R41+EJECUCIÓN!R41+PARAPROCESALES!R41+HUELGA!R41)</f>
        <v>53</v>
      </c>
      <c r="S41" s="30">
        <f>SUM(ORDINARIO!S41+'COLECTIVOS NATURALEZA ECONÓM'!S41+'ESPECIAL INDIVIDUAL'!S41+'INDIVIDUALES D SEGURIDAD SOCIAL'!S41+'ESPECIAL COLECTIVO'!S41+EJECUCIÓN!S41+PARAPROCESALES!S41+HUELGA!S41)</f>
        <v>10</v>
      </c>
      <c r="T41" s="30">
        <f>SUM(ORDINARIO!T41+'COLECTIVOS NATURALEZA ECONÓM'!T41+'ESPECIAL INDIVIDUAL'!T41+'INDIVIDUALES D SEGURIDAD SOCIAL'!T41+'ESPECIAL COLECTIVO'!T41+EJECUCIÓN!T41+PARAPROCESALES!T41+HUELGA!T41)</f>
        <v>46</v>
      </c>
      <c r="U41" s="30">
        <f>SUM(ORDINARIO!U41+'COLECTIVOS NATURALEZA ECONÓM'!U41+'ESPECIAL INDIVIDUAL'!U41+'INDIVIDUALES D SEGURIDAD SOCIAL'!U41+'ESPECIAL COLECTIVO'!U41+EJECUCIÓN!U41+PARAPROCESALES!U41+HUELGA!U41)</f>
        <v>0</v>
      </c>
      <c r="V41" s="30">
        <f>SUM(ORDINARIO!V41+'COLECTIVOS NATURALEZA ECONÓM'!V41+'ESPECIAL INDIVIDUAL'!V41+'INDIVIDUALES D SEGURIDAD SOCIAL'!V41+'ESPECIAL COLECTIVO'!V41+EJECUCIÓN!V41+PARAPROCESALES!V41+HUELGA!V41)</f>
        <v>0</v>
      </c>
      <c r="W41" s="30">
        <f>SUM(ORDINARIO!W41+'COLECTIVOS NATURALEZA ECONÓM'!W41+'ESPECIAL INDIVIDUAL'!W41+'INDIVIDUALES D SEGURIDAD SOCIAL'!W41+'ESPECIAL COLECTIVO'!W41+EJECUCIÓN!W41+PARAPROCESALES!W41+HUELGA!W41)</f>
        <v>1</v>
      </c>
      <c r="X41" s="30">
        <f>SUM(ORDINARIO!X41+'COLECTIVOS NATURALEZA ECONÓM'!X41+'ESPECIAL INDIVIDUAL'!X41+'INDIVIDUALES D SEGURIDAD SOCIAL'!X41+'ESPECIAL COLECTIVO'!X41+EJECUCIÓN!X41+PARAPROCESALES!X41+HUELGA!X41)</f>
        <v>0</v>
      </c>
      <c r="Z41" s="30">
        <f>SUM(ORDINARIO!Z41+'COLECTIVOS NATURALEZA ECONÓM'!Z41+'ESPECIAL INDIVIDUAL'!Z41+'INDIVIDUALES D SEGURIDAD SOCIAL'!Z41+'ESPECIAL COLECTIVO'!Z41+EJECUCIÓN!Z41+PARAPROCESALES!Z41+HUELGA!Z41)</f>
        <v>383</v>
      </c>
      <c r="AD41" s="30">
        <f>SUM(ORDINARIO!AD41+'COLECTIVOS NATURALEZA ECONÓM'!AD41+'ESPECIAL INDIVIDUAL'!AD41+'INDIVIDUALES D SEGURIDAD SOCIAL'!AD41+'ESPECIAL COLECTIVO'!AD41+EJECUCIÓN!AD41+PARAPROCESALES!AD41+HUELGA!AD41)</f>
        <v>126</v>
      </c>
      <c r="AE41" s="30">
        <f>SUM(ORDINARIO!AE41+'COLECTIVOS NATURALEZA ECONÓM'!AE41+'ESPECIAL INDIVIDUAL'!AE41+'INDIVIDUALES D SEGURIDAD SOCIAL'!AE41+'ESPECIAL COLECTIVO'!AE41+EJECUCIÓN!AE41+PARAPROCESALES!AE41+HUELGA!AE41)</f>
        <v>0</v>
      </c>
      <c r="AF41" s="30">
        <f>SUM(ORDINARIO!AF41+'COLECTIVOS NATURALEZA ECONÓM'!AF41+'ESPECIAL INDIVIDUAL'!AF41+'INDIVIDUALES D SEGURIDAD SOCIAL'!AF41+'ESPECIAL COLECTIVO'!AF41+EJECUCIÓN!AF41+PARAPROCESALES!AF41+HUELGA!AF41)</f>
        <v>0</v>
      </c>
    </row>
    <row r="42" spans="1:32" ht="40.200000000000003" customHeight="1" x14ac:dyDescent="0.25">
      <c r="A42" s="33" t="s">
        <v>89</v>
      </c>
      <c r="C42" s="5">
        <f>SUM(ORDINARIO!C42+'COLECTIVOS NATURALEZA ECONÓM'!C42+'ESPECIAL INDIVIDUAL'!C42+'INDIVIDUALES D SEGURIDAD SOCIAL'!C42+'ESPECIAL COLECTIVO'!C42+EJECUCIÓN!C42+PARAPROCESALES!C42+HUELGA!C42)</f>
        <v>152</v>
      </c>
      <c r="G42" s="5">
        <f>SUM(ORDINARIO!G42+'COLECTIVOS NATURALEZA ECONÓM'!G42+'ESPECIAL INDIVIDUAL'!G42+'INDIVIDUALES D SEGURIDAD SOCIAL'!G42+'ESPECIAL COLECTIVO'!G42+EJECUCIÓN!G42+PARAPROCESALES!G42+HUELGA!G42)</f>
        <v>412</v>
      </c>
      <c r="H42" s="5">
        <f>SUM(ORDINARIO!H42+'COLECTIVOS NATURALEZA ECONÓM'!H42+'ESPECIAL INDIVIDUAL'!H42+'INDIVIDUALES D SEGURIDAD SOCIAL'!H42+'ESPECIAL COLECTIVO'!H42+EJECUCIÓN!H42+PARAPROCESALES!H42+HUELGA!H42)</f>
        <v>12</v>
      </c>
      <c r="J42" s="5">
        <f>SUM(ORDINARIO!J42+'COLECTIVOS NATURALEZA ECONÓM'!J42+'ESPECIAL INDIVIDUAL'!J42+'INDIVIDUALES D SEGURIDAD SOCIAL'!J42+'ESPECIAL COLECTIVO'!J42+EJECUCIÓN!J42+PARAPROCESALES!J42+HUELGA!J42)</f>
        <v>424</v>
      </c>
      <c r="N42" s="5">
        <f>SUM(ORDINARIO!N42+'COLECTIVOS NATURALEZA ECONÓM'!N42+'ESPECIAL INDIVIDUAL'!N42+'INDIVIDUALES D SEGURIDAD SOCIAL'!N42+'ESPECIAL COLECTIVO'!N42+EJECUCIÓN!N42+PARAPROCESALES!N42+HUELGA!N42)</f>
        <v>21</v>
      </c>
      <c r="O42" s="5">
        <f>SUM(ORDINARIO!O42+'COLECTIVOS NATURALEZA ECONÓM'!O42+'ESPECIAL INDIVIDUAL'!O42+'INDIVIDUALES D SEGURIDAD SOCIAL'!O42+'ESPECIAL COLECTIVO'!O42+EJECUCIÓN!O42+PARAPROCESALES!O42+HUELGA!O42)</f>
        <v>29</v>
      </c>
      <c r="P42" s="5">
        <f>SUM(ORDINARIO!P42+'COLECTIVOS NATURALEZA ECONÓM'!P42+'ESPECIAL INDIVIDUAL'!P42+'INDIVIDUALES D SEGURIDAD SOCIAL'!P42+'ESPECIAL COLECTIVO'!P42+EJECUCIÓN!P42+PARAPROCESALES!P42+HUELGA!P42)</f>
        <v>7</v>
      </c>
      <c r="Q42" s="5">
        <f>SUM(ORDINARIO!Q42+'COLECTIVOS NATURALEZA ECONÓM'!Q42+'ESPECIAL INDIVIDUAL'!Q42+'INDIVIDUALES D SEGURIDAD SOCIAL'!Q42+'ESPECIAL COLECTIVO'!Q42+EJECUCIÓN!Q42+PARAPROCESALES!Q42+HUELGA!Q42)</f>
        <v>94</v>
      </c>
      <c r="R42" s="5">
        <f>SUM(ORDINARIO!R42+'COLECTIVOS NATURALEZA ECONÓM'!R42+'ESPECIAL INDIVIDUAL'!R42+'INDIVIDUALES D SEGURIDAD SOCIAL'!R42+'ESPECIAL COLECTIVO'!R42+EJECUCIÓN!R42+PARAPROCESALES!R42+HUELGA!R42)</f>
        <v>72</v>
      </c>
      <c r="S42" s="5">
        <f>SUM(ORDINARIO!S42+'COLECTIVOS NATURALEZA ECONÓM'!S42+'ESPECIAL INDIVIDUAL'!S42+'INDIVIDUALES D SEGURIDAD SOCIAL'!S42+'ESPECIAL COLECTIVO'!S42+EJECUCIÓN!S42+PARAPROCESALES!S42+HUELGA!S42)</f>
        <v>23</v>
      </c>
      <c r="T42" s="5">
        <f>SUM(ORDINARIO!T42+'COLECTIVOS NATURALEZA ECONÓM'!T42+'ESPECIAL INDIVIDUAL'!T42+'INDIVIDUALES D SEGURIDAD SOCIAL'!T42+'ESPECIAL COLECTIVO'!T42+EJECUCIÓN!T42+PARAPROCESALES!T42+HUELGA!T42)</f>
        <v>28</v>
      </c>
      <c r="U42" s="5">
        <f>SUM(ORDINARIO!U42+'COLECTIVOS NATURALEZA ECONÓM'!U42+'ESPECIAL INDIVIDUAL'!U42+'INDIVIDUALES D SEGURIDAD SOCIAL'!U42+'ESPECIAL COLECTIVO'!U42+EJECUCIÓN!U42+PARAPROCESALES!U42+HUELGA!U42)</f>
        <v>0</v>
      </c>
      <c r="V42" s="5">
        <f>SUM(ORDINARIO!V42+'COLECTIVOS NATURALEZA ECONÓM'!V42+'ESPECIAL INDIVIDUAL'!V42+'INDIVIDUALES D SEGURIDAD SOCIAL'!V42+'ESPECIAL COLECTIVO'!V42+EJECUCIÓN!V42+PARAPROCESALES!V42+HUELGA!V42)</f>
        <v>1</v>
      </c>
      <c r="W42" s="5">
        <f>SUM(ORDINARIO!W42+'COLECTIVOS NATURALEZA ECONÓM'!W42+'ESPECIAL INDIVIDUAL'!W42+'INDIVIDUALES D SEGURIDAD SOCIAL'!W42+'ESPECIAL COLECTIVO'!W42+EJECUCIÓN!W42+PARAPROCESALES!W42+HUELGA!W42)</f>
        <v>0</v>
      </c>
      <c r="X42" s="5">
        <f>SUM(ORDINARIO!X42+'COLECTIVOS NATURALEZA ECONÓM'!X42+'ESPECIAL INDIVIDUAL'!X42+'INDIVIDUALES D SEGURIDAD SOCIAL'!X42+'ESPECIAL COLECTIVO'!X42+EJECUCIÓN!X42+PARAPROCESALES!X42+HUELGA!X42)</f>
        <v>0</v>
      </c>
      <c r="Z42" s="5">
        <f>SUM(ORDINARIO!Z42+'COLECTIVOS NATURALEZA ECONÓM'!Z42+'ESPECIAL INDIVIDUAL'!Z42+'INDIVIDUALES D SEGURIDAD SOCIAL'!Z42+'ESPECIAL COLECTIVO'!Z42+EJECUCIÓN!Z42+PARAPROCESALES!Z42+HUELGA!Z42)</f>
        <v>275</v>
      </c>
      <c r="AD42" s="5">
        <f>SUM(ORDINARIO!AD42+'COLECTIVOS NATURALEZA ECONÓM'!AD42+'ESPECIAL INDIVIDUAL'!AD42+'INDIVIDUALES D SEGURIDAD SOCIAL'!AD42+'ESPECIAL COLECTIVO'!AD42+EJECUCIÓN!AD42+PARAPROCESALES!AD42+HUELGA!AD42)</f>
        <v>301</v>
      </c>
      <c r="AE42" s="5">
        <f>SUM(ORDINARIO!AE42+'COLECTIVOS NATURALEZA ECONÓM'!AE42+'ESPECIAL INDIVIDUAL'!AE42+'INDIVIDUALES D SEGURIDAD SOCIAL'!AE42+'ESPECIAL COLECTIVO'!AE42+EJECUCIÓN!AE42+PARAPROCESALES!AE42+HUELGA!AE42)</f>
        <v>0</v>
      </c>
      <c r="AF42" s="5">
        <f>SUM(ORDINARIO!AF42+'COLECTIVOS NATURALEZA ECONÓM'!AF42+'ESPECIAL INDIVIDUAL'!AF42+'INDIVIDUALES D SEGURIDAD SOCIAL'!AF42+'ESPECIAL COLECTIVO'!AF42+EJECUCIÓN!AF42+PARAPROCESALES!AF42+HUELGA!AF42)</f>
        <v>0</v>
      </c>
    </row>
    <row r="43" spans="1:32" ht="40.200000000000003" customHeight="1" x14ac:dyDescent="0.25">
      <c r="A43" s="36" t="s">
        <v>90</v>
      </c>
      <c r="C43" s="30">
        <f>SUM(ORDINARIO!C43+'COLECTIVOS NATURALEZA ECONÓM'!C43+'ESPECIAL INDIVIDUAL'!C43+'INDIVIDUALES D SEGURIDAD SOCIAL'!C43+'ESPECIAL COLECTIVO'!C43+EJECUCIÓN!C43+PARAPROCESALES!C43+HUELGA!C43)</f>
        <v>108</v>
      </c>
      <c r="G43" s="30">
        <f>SUM(ORDINARIO!G43+'COLECTIVOS NATURALEZA ECONÓM'!G43+'ESPECIAL INDIVIDUAL'!G43+'INDIVIDUALES D SEGURIDAD SOCIAL'!G43+'ESPECIAL COLECTIVO'!G43+EJECUCIÓN!G43+PARAPROCESALES!G43+HUELGA!G43)</f>
        <v>411</v>
      </c>
      <c r="H43" s="30">
        <f>SUM(ORDINARIO!H43+'COLECTIVOS NATURALEZA ECONÓM'!H43+'ESPECIAL INDIVIDUAL'!H43+'INDIVIDUALES D SEGURIDAD SOCIAL'!H43+'ESPECIAL COLECTIVO'!H43+EJECUCIÓN!H43+PARAPROCESALES!H43+HUELGA!H43)</f>
        <v>13</v>
      </c>
      <c r="J43" s="30">
        <f>SUM(ORDINARIO!J43+'COLECTIVOS NATURALEZA ECONÓM'!J43+'ESPECIAL INDIVIDUAL'!J43+'INDIVIDUALES D SEGURIDAD SOCIAL'!J43+'ESPECIAL COLECTIVO'!J43+EJECUCIÓN!J43+PARAPROCESALES!J43+HUELGA!J43)</f>
        <v>424</v>
      </c>
      <c r="N43" s="30">
        <f>SUM(ORDINARIO!N43+'COLECTIVOS NATURALEZA ECONÓM'!N43+'ESPECIAL INDIVIDUAL'!N43+'INDIVIDUALES D SEGURIDAD SOCIAL'!N43+'ESPECIAL COLECTIVO'!N43+EJECUCIÓN!N43+PARAPROCESALES!N43+HUELGA!N43)</f>
        <v>27</v>
      </c>
      <c r="O43" s="30">
        <f>SUM(ORDINARIO!O43+'COLECTIVOS NATURALEZA ECONÓM'!O43+'ESPECIAL INDIVIDUAL'!O43+'INDIVIDUALES D SEGURIDAD SOCIAL'!O43+'ESPECIAL COLECTIVO'!O43+EJECUCIÓN!O43+PARAPROCESALES!O43+HUELGA!O43)</f>
        <v>42</v>
      </c>
      <c r="P43" s="30">
        <f>SUM(ORDINARIO!P43+'COLECTIVOS NATURALEZA ECONÓM'!P43+'ESPECIAL INDIVIDUAL'!P43+'INDIVIDUALES D SEGURIDAD SOCIAL'!P43+'ESPECIAL COLECTIVO'!P43+EJECUCIÓN!P43+PARAPROCESALES!P43+HUELGA!P43)</f>
        <v>4</v>
      </c>
      <c r="Q43" s="30">
        <f>SUM(ORDINARIO!Q43+'COLECTIVOS NATURALEZA ECONÓM'!Q43+'ESPECIAL INDIVIDUAL'!Q43+'INDIVIDUALES D SEGURIDAD SOCIAL'!Q43+'ESPECIAL COLECTIVO'!Q43+EJECUCIÓN!Q43+PARAPROCESALES!Q43+HUELGA!Q43)</f>
        <v>155</v>
      </c>
      <c r="R43" s="30">
        <f>SUM(ORDINARIO!R43+'COLECTIVOS NATURALEZA ECONÓM'!R43+'ESPECIAL INDIVIDUAL'!R43+'INDIVIDUALES D SEGURIDAD SOCIAL'!R43+'ESPECIAL COLECTIVO'!R43+EJECUCIÓN!R43+PARAPROCESALES!R43+HUELGA!R43)</f>
        <v>64</v>
      </c>
      <c r="S43" s="30">
        <f>SUM(ORDINARIO!S43+'COLECTIVOS NATURALEZA ECONÓM'!S43+'ESPECIAL INDIVIDUAL'!S43+'INDIVIDUALES D SEGURIDAD SOCIAL'!S43+'ESPECIAL COLECTIVO'!S43+EJECUCIÓN!S43+PARAPROCESALES!S43+HUELGA!S43)</f>
        <v>24</v>
      </c>
      <c r="T43" s="30">
        <f>SUM(ORDINARIO!T43+'COLECTIVOS NATURALEZA ECONÓM'!T43+'ESPECIAL INDIVIDUAL'!T43+'INDIVIDUALES D SEGURIDAD SOCIAL'!T43+'ESPECIAL COLECTIVO'!T43+EJECUCIÓN!T43+PARAPROCESALES!T43+HUELGA!T43)</f>
        <v>45</v>
      </c>
      <c r="U43" s="30">
        <f>SUM(ORDINARIO!U43+'COLECTIVOS NATURALEZA ECONÓM'!U43+'ESPECIAL INDIVIDUAL'!U43+'INDIVIDUALES D SEGURIDAD SOCIAL'!U43+'ESPECIAL COLECTIVO'!U43+EJECUCIÓN!U43+PARAPROCESALES!U43+HUELGA!U43)</f>
        <v>0</v>
      </c>
      <c r="V43" s="30">
        <f>SUM(ORDINARIO!V43+'COLECTIVOS NATURALEZA ECONÓM'!V43+'ESPECIAL INDIVIDUAL'!V43+'INDIVIDUALES D SEGURIDAD SOCIAL'!V43+'ESPECIAL COLECTIVO'!V43+EJECUCIÓN!V43+PARAPROCESALES!V43+HUELGA!V43)</f>
        <v>2</v>
      </c>
      <c r="W43" s="30">
        <f>SUM(ORDINARIO!W43+'COLECTIVOS NATURALEZA ECONÓM'!W43+'ESPECIAL INDIVIDUAL'!W43+'INDIVIDUALES D SEGURIDAD SOCIAL'!W43+'ESPECIAL COLECTIVO'!W43+EJECUCIÓN!W43+PARAPROCESALES!W43+HUELGA!W43)</f>
        <v>0</v>
      </c>
      <c r="X43" s="30">
        <f>SUM(ORDINARIO!X43+'COLECTIVOS NATURALEZA ECONÓM'!X43+'ESPECIAL INDIVIDUAL'!X43+'INDIVIDUALES D SEGURIDAD SOCIAL'!X43+'ESPECIAL COLECTIVO'!X43+EJECUCIÓN!X43+PARAPROCESALES!X43+HUELGA!X43)</f>
        <v>0</v>
      </c>
      <c r="Z43" s="30">
        <f>SUM(ORDINARIO!Z43+'COLECTIVOS NATURALEZA ECONÓM'!Z43+'ESPECIAL INDIVIDUAL'!Z43+'INDIVIDUALES D SEGURIDAD SOCIAL'!Z43+'ESPECIAL COLECTIVO'!Z43+EJECUCIÓN!Z43+PARAPROCESALES!Z43+HUELGA!Z43)</f>
        <v>363</v>
      </c>
      <c r="AD43" s="30">
        <f>SUM(ORDINARIO!AD43+'COLECTIVOS NATURALEZA ECONÓM'!AD43+'ESPECIAL INDIVIDUAL'!AD43+'INDIVIDUALES D SEGURIDAD SOCIAL'!AD43+'ESPECIAL COLECTIVO'!AD43+EJECUCIÓN!AD43+PARAPROCESALES!AD43+HUELGA!AD43)</f>
        <v>169</v>
      </c>
      <c r="AE43" s="30">
        <f>SUM(ORDINARIO!AE43+'COLECTIVOS NATURALEZA ECONÓM'!AE43+'ESPECIAL INDIVIDUAL'!AE43+'INDIVIDUALES D SEGURIDAD SOCIAL'!AE43+'ESPECIAL COLECTIVO'!AE43+EJECUCIÓN!AE43+PARAPROCESALES!AE43+HUELGA!AE43)</f>
        <v>0</v>
      </c>
      <c r="AF43" s="30">
        <f>SUM(ORDINARIO!AF43+'COLECTIVOS NATURALEZA ECONÓM'!AF43+'ESPECIAL INDIVIDUAL'!AF43+'INDIVIDUALES D SEGURIDAD SOCIAL'!AF43+'ESPECIAL COLECTIVO'!AF43+EJECUCIÓN!AF43+PARAPROCESALES!AF43+HUELGA!AF43)</f>
        <v>0</v>
      </c>
    </row>
    <row r="44" spans="1:32" ht="40.200000000000003" customHeight="1" x14ac:dyDescent="0.25">
      <c r="A44" s="33" t="s">
        <v>91</v>
      </c>
      <c r="C44" s="5">
        <f>SUM(ORDINARIO!C44+'COLECTIVOS NATURALEZA ECONÓM'!C44+'ESPECIAL INDIVIDUAL'!C44+'INDIVIDUALES D SEGURIDAD SOCIAL'!C44+'ESPECIAL COLECTIVO'!C44+EJECUCIÓN!C44+PARAPROCESALES!C44+HUELGA!C44)</f>
        <v>90</v>
      </c>
      <c r="G44" s="5">
        <f>SUM(ORDINARIO!G44+'COLECTIVOS NATURALEZA ECONÓM'!G44+'ESPECIAL INDIVIDUAL'!G44+'INDIVIDUALES D SEGURIDAD SOCIAL'!G44+'ESPECIAL COLECTIVO'!G44+EJECUCIÓN!G44+PARAPROCESALES!G44+HUELGA!G44)</f>
        <v>422</v>
      </c>
      <c r="H44" s="5">
        <f>SUM(ORDINARIO!H44+'COLECTIVOS NATURALEZA ECONÓM'!H44+'ESPECIAL INDIVIDUAL'!H44+'INDIVIDUALES D SEGURIDAD SOCIAL'!H44+'ESPECIAL COLECTIVO'!H44+EJECUCIÓN!H44+PARAPROCESALES!H44+HUELGA!H44)</f>
        <v>14</v>
      </c>
      <c r="J44" s="5">
        <f>SUM(ORDINARIO!J44+'COLECTIVOS NATURALEZA ECONÓM'!J44+'ESPECIAL INDIVIDUAL'!J44+'INDIVIDUALES D SEGURIDAD SOCIAL'!J44+'ESPECIAL COLECTIVO'!J44+EJECUCIÓN!J44+PARAPROCESALES!J44+HUELGA!J44)</f>
        <v>436</v>
      </c>
      <c r="N44" s="5">
        <f>SUM(ORDINARIO!N44+'COLECTIVOS NATURALEZA ECONÓM'!N44+'ESPECIAL INDIVIDUAL'!N44+'INDIVIDUALES D SEGURIDAD SOCIAL'!N44+'ESPECIAL COLECTIVO'!N44+EJECUCIÓN!N44+PARAPROCESALES!N44+HUELGA!N44)</f>
        <v>39</v>
      </c>
      <c r="O44" s="5">
        <f>SUM(ORDINARIO!O44+'COLECTIVOS NATURALEZA ECONÓM'!O44+'ESPECIAL INDIVIDUAL'!O44+'INDIVIDUALES D SEGURIDAD SOCIAL'!O44+'ESPECIAL COLECTIVO'!O44+EJECUCIÓN!O44+PARAPROCESALES!O44+HUELGA!O44)</f>
        <v>29</v>
      </c>
      <c r="P44" s="5">
        <f>SUM(ORDINARIO!P44+'COLECTIVOS NATURALEZA ECONÓM'!P44+'ESPECIAL INDIVIDUAL'!P44+'INDIVIDUALES D SEGURIDAD SOCIAL'!P44+'ESPECIAL COLECTIVO'!P44+EJECUCIÓN!P44+PARAPROCESALES!P44+HUELGA!P44)</f>
        <v>10</v>
      </c>
      <c r="Q44" s="5">
        <f>SUM(ORDINARIO!Q44+'COLECTIVOS NATURALEZA ECONÓM'!Q44+'ESPECIAL INDIVIDUAL'!Q44+'INDIVIDUALES D SEGURIDAD SOCIAL'!Q44+'ESPECIAL COLECTIVO'!Q44+EJECUCIÓN!Q44+PARAPROCESALES!Q44+HUELGA!Q44)</f>
        <v>143</v>
      </c>
      <c r="R44" s="5">
        <f>SUM(ORDINARIO!R44+'COLECTIVOS NATURALEZA ECONÓM'!R44+'ESPECIAL INDIVIDUAL'!R44+'INDIVIDUALES D SEGURIDAD SOCIAL'!R44+'ESPECIAL COLECTIVO'!R44+EJECUCIÓN!R44+PARAPROCESALES!R44+HUELGA!R44)</f>
        <v>89</v>
      </c>
      <c r="S44" s="5">
        <f>SUM(ORDINARIO!S44+'COLECTIVOS NATURALEZA ECONÓM'!S44+'ESPECIAL INDIVIDUAL'!S44+'INDIVIDUALES D SEGURIDAD SOCIAL'!S44+'ESPECIAL COLECTIVO'!S44+EJECUCIÓN!S44+PARAPROCESALES!S44+HUELGA!S44)</f>
        <v>28</v>
      </c>
      <c r="T44" s="5">
        <f>SUM(ORDINARIO!T44+'COLECTIVOS NATURALEZA ECONÓM'!T44+'ESPECIAL INDIVIDUAL'!T44+'INDIVIDUALES D SEGURIDAD SOCIAL'!T44+'ESPECIAL COLECTIVO'!T44+EJECUCIÓN!T44+PARAPROCESALES!T44+HUELGA!T44)</f>
        <v>30</v>
      </c>
      <c r="U44" s="5">
        <f>SUM(ORDINARIO!U44+'COLECTIVOS NATURALEZA ECONÓM'!U44+'ESPECIAL INDIVIDUAL'!U44+'INDIVIDUALES D SEGURIDAD SOCIAL'!U44+'ESPECIAL COLECTIVO'!U44+EJECUCIÓN!U44+PARAPROCESALES!U44+HUELGA!U44)</f>
        <v>0</v>
      </c>
      <c r="V44" s="5">
        <f>SUM(ORDINARIO!V44+'COLECTIVOS NATURALEZA ECONÓM'!V44+'ESPECIAL INDIVIDUAL'!V44+'INDIVIDUALES D SEGURIDAD SOCIAL'!V44+'ESPECIAL COLECTIVO'!V44+EJECUCIÓN!V44+PARAPROCESALES!V44+HUELGA!V44)</f>
        <v>3</v>
      </c>
      <c r="W44" s="5">
        <f>SUM(ORDINARIO!W44+'COLECTIVOS NATURALEZA ECONÓM'!W44+'ESPECIAL INDIVIDUAL'!W44+'INDIVIDUALES D SEGURIDAD SOCIAL'!W44+'ESPECIAL COLECTIVO'!W44+EJECUCIÓN!W44+PARAPROCESALES!W44+HUELGA!W44)</f>
        <v>0</v>
      </c>
      <c r="X44" s="5">
        <f>SUM(ORDINARIO!X44+'COLECTIVOS NATURALEZA ECONÓM'!X44+'ESPECIAL INDIVIDUAL'!X44+'INDIVIDUALES D SEGURIDAD SOCIAL'!X44+'ESPECIAL COLECTIVO'!X44+EJECUCIÓN!X44+PARAPROCESALES!X44+HUELGA!X44)</f>
        <v>0</v>
      </c>
      <c r="Z44" s="5">
        <f>SUM(ORDINARIO!Z44+'COLECTIVOS NATURALEZA ECONÓM'!Z44+'ESPECIAL INDIVIDUAL'!Z44+'INDIVIDUALES D SEGURIDAD SOCIAL'!Z44+'ESPECIAL COLECTIVO'!Z44+EJECUCIÓN!Z44+PARAPROCESALES!Z44+HUELGA!Z44)</f>
        <v>371</v>
      </c>
      <c r="AD44" s="5">
        <f>SUM(ORDINARIO!AD44+'COLECTIVOS NATURALEZA ECONÓM'!AD44+'ESPECIAL INDIVIDUAL'!AD44+'INDIVIDUALES D SEGURIDAD SOCIAL'!AD44+'ESPECIAL COLECTIVO'!AD44+EJECUCIÓN!AD44+PARAPROCESALES!AD44+HUELGA!AD44)</f>
        <v>155</v>
      </c>
      <c r="AE44" s="5">
        <f>SUM(ORDINARIO!AE44+'COLECTIVOS NATURALEZA ECONÓM'!AE44+'ESPECIAL INDIVIDUAL'!AE44+'INDIVIDUALES D SEGURIDAD SOCIAL'!AE44+'ESPECIAL COLECTIVO'!AE44+EJECUCIÓN!AE44+PARAPROCESALES!AE44+HUELGA!AE44)</f>
        <v>0</v>
      </c>
      <c r="AF44" s="5">
        <f>SUM(ORDINARIO!AF44+'COLECTIVOS NATURALEZA ECONÓM'!AF44+'ESPECIAL INDIVIDUAL'!AF44+'INDIVIDUALES D SEGURIDAD SOCIAL'!AF44+'ESPECIAL COLECTIVO'!AF44+EJECUCIÓN!AF44+PARAPROCESALES!AF44+HUELGA!AF44)</f>
        <v>0</v>
      </c>
    </row>
    <row r="45" spans="1:32" ht="40.200000000000003" customHeight="1" x14ac:dyDescent="0.25">
      <c r="A45" s="36" t="s">
        <v>92</v>
      </c>
      <c r="C45" s="30">
        <f>SUM(ORDINARIO!C45+'COLECTIVOS NATURALEZA ECONÓM'!C45+'ESPECIAL INDIVIDUAL'!C45+'INDIVIDUALES D SEGURIDAD SOCIAL'!C45+'ESPECIAL COLECTIVO'!C45+EJECUCIÓN!C45+PARAPROCESALES!C45+HUELGA!C45)</f>
        <v>86</v>
      </c>
      <c r="G45" s="30">
        <f>SUM(ORDINARIO!G45+'COLECTIVOS NATURALEZA ECONÓM'!G45+'ESPECIAL INDIVIDUAL'!G45+'INDIVIDUALES D SEGURIDAD SOCIAL'!G45+'ESPECIAL COLECTIVO'!G45+EJECUCIÓN!G45+PARAPROCESALES!G45+HUELGA!G45)</f>
        <v>429</v>
      </c>
      <c r="H45" s="30">
        <f>SUM(ORDINARIO!H45+'COLECTIVOS NATURALEZA ECONÓM'!H45+'ESPECIAL INDIVIDUAL'!H45+'INDIVIDUALES D SEGURIDAD SOCIAL'!H45+'ESPECIAL COLECTIVO'!H45+EJECUCIÓN!H45+PARAPROCESALES!H45+HUELGA!H45)</f>
        <v>24</v>
      </c>
      <c r="J45" s="30">
        <f>SUM(ORDINARIO!J45+'COLECTIVOS NATURALEZA ECONÓM'!J45+'ESPECIAL INDIVIDUAL'!J45+'INDIVIDUALES D SEGURIDAD SOCIAL'!J45+'ESPECIAL COLECTIVO'!J45+EJECUCIÓN!J45+PARAPROCESALES!J45+HUELGA!J45)</f>
        <v>453</v>
      </c>
      <c r="N45" s="30">
        <f>SUM(ORDINARIO!N45+'COLECTIVOS NATURALEZA ECONÓM'!N45+'ESPECIAL INDIVIDUAL'!N45+'INDIVIDUALES D SEGURIDAD SOCIAL'!N45+'ESPECIAL COLECTIVO'!N45+EJECUCIÓN!N45+PARAPROCESALES!N45+HUELGA!N45)</f>
        <v>72</v>
      </c>
      <c r="O45" s="30">
        <f>SUM(ORDINARIO!O45+'COLECTIVOS NATURALEZA ECONÓM'!O45+'ESPECIAL INDIVIDUAL'!O45+'INDIVIDUALES D SEGURIDAD SOCIAL'!O45+'ESPECIAL COLECTIVO'!O45+EJECUCIÓN!O45+PARAPROCESALES!O45+HUELGA!O45)</f>
        <v>51</v>
      </c>
      <c r="P45" s="30">
        <f>SUM(ORDINARIO!P45+'COLECTIVOS NATURALEZA ECONÓM'!P45+'ESPECIAL INDIVIDUAL'!P45+'INDIVIDUALES D SEGURIDAD SOCIAL'!P45+'ESPECIAL COLECTIVO'!P45+EJECUCIÓN!P45+PARAPROCESALES!P45+HUELGA!P45)</f>
        <v>9</v>
      </c>
      <c r="Q45" s="30">
        <f>SUM(ORDINARIO!Q45+'COLECTIVOS NATURALEZA ECONÓM'!Q45+'ESPECIAL INDIVIDUAL'!Q45+'INDIVIDUALES D SEGURIDAD SOCIAL'!Q45+'ESPECIAL COLECTIVO'!Q45+EJECUCIÓN!Q45+PARAPROCESALES!Q45+HUELGA!Q45)</f>
        <v>119</v>
      </c>
      <c r="R45" s="30">
        <f>SUM(ORDINARIO!R45+'COLECTIVOS NATURALEZA ECONÓM'!R45+'ESPECIAL INDIVIDUAL'!R45+'INDIVIDUALES D SEGURIDAD SOCIAL'!R45+'ESPECIAL COLECTIVO'!R45+EJECUCIÓN!R45+PARAPROCESALES!R45+HUELGA!R45)</f>
        <v>58</v>
      </c>
      <c r="S45" s="30">
        <f>SUM(ORDINARIO!S45+'COLECTIVOS NATURALEZA ECONÓM'!S45+'ESPECIAL INDIVIDUAL'!S45+'INDIVIDUALES D SEGURIDAD SOCIAL'!S45+'ESPECIAL COLECTIVO'!S45+EJECUCIÓN!S45+PARAPROCESALES!S45+HUELGA!S45)</f>
        <v>24</v>
      </c>
      <c r="T45" s="30">
        <f>SUM(ORDINARIO!T45+'COLECTIVOS NATURALEZA ECONÓM'!T45+'ESPECIAL INDIVIDUAL'!T45+'INDIVIDUALES D SEGURIDAD SOCIAL'!T45+'ESPECIAL COLECTIVO'!T45+EJECUCIÓN!T45+PARAPROCESALES!T45+HUELGA!T45)</f>
        <v>12</v>
      </c>
      <c r="U45" s="30">
        <f>SUM(ORDINARIO!U45+'COLECTIVOS NATURALEZA ECONÓM'!U45+'ESPECIAL INDIVIDUAL'!U45+'INDIVIDUALES D SEGURIDAD SOCIAL'!U45+'ESPECIAL COLECTIVO'!U45+EJECUCIÓN!U45+PARAPROCESALES!U45+HUELGA!U45)</f>
        <v>0</v>
      </c>
      <c r="V45" s="30">
        <f>SUM(ORDINARIO!V45+'COLECTIVOS NATURALEZA ECONÓM'!V45+'ESPECIAL INDIVIDUAL'!V45+'INDIVIDUALES D SEGURIDAD SOCIAL'!V45+'ESPECIAL COLECTIVO'!V45+EJECUCIÓN!V45+PARAPROCESALES!V45+HUELGA!V45)</f>
        <v>0</v>
      </c>
      <c r="W45" s="30">
        <f>SUM(ORDINARIO!W45+'COLECTIVOS NATURALEZA ECONÓM'!W45+'ESPECIAL INDIVIDUAL'!W45+'INDIVIDUALES D SEGURIDAD SOCIAL'!W45+'ESPECIAL COLECTIVO'!W45+EJECUCIÓN!W45+PARAPROCESALES!W45+HUELGA!W45)</f>
        <v>0</v>
      </c>
      <c r="X45" s="30">
        <f>SUM(ORDINARIO!X45+'COLECTIVOS NATURALEZA ECONÓM'!X45+'ESPECIAL INDIVIDUAL'!X45+'INDIVIDUALES D SEGURIDAD SOCIAL'!X45+'ESPECIAL COLECTIVO'!X45+EJECUCIÓN!X45+PARAPROCESALES!X45+HUELGA!X45)</f>
        <v>0</v>
      </c>
      <c r="Z45" s="30">
        <f>SUM(ORDINARIO!Z45+'COLECTIVOS NATURALEZA ECONÓM'!Z45+'ESPECIAL INDIVIDUAL'!Z45+'INDIVIDUALES D SEGURIDAD SOCIAL'!Z45+'ESPECIAL COLECTIVO'!Z45+EJECUCIÓN!Z45+PARAPROCESALES!Z45+HUELGA!Z45)</f>
        <v>345</v>
      </c>
      <c r="AD45" s="30">
        <f>SUM(ORDINARIO!AD45+'COLECTIVOS NATURALEZA ECONÓM'!AD45+'ESPECIAL INDIVIDUAL'!AD45+'INDIVIDUALES D SEGURIDAD SOCIAL'!AD45+'ESPECIAL COLECTIVO'!AD45+EJECUCIÓN!AD45+PARAPROCESALES!AD45+HUELGA!AD45)</f>
        <v>190</v>
      </c>
      <c r="AE45" s="30">
        <f>SUM(ORDINARIO!AE45+'COLECTIVOS NATURALEZA ECONÓM'!AE45+'ESPECIAL INDIVIDUAL'!AE45+'INDIVIDUALES D SEGURIDAD SOCIAL'!AE45+'ESPECIAL COLECTIVO'!AE45+EJECUCIÓN!AE45+PARAPROCESALES!AE45+HUELGA!AE45)</f>
        <v>0</v>
      </c>
      <c r="AF45" s="30">
        <f>SUM(ORDINARIO!AF45+'COLECTIVOS NATURALEZA ECONÓM'!AF45+'ESPECIAL INDIVIDUAL'!AF45+'INDIVIDUALES D SEGURIDAD SOCIAL'!AF45+'ESPECIAL COLECTIVO'!AF45+EJECUCIÓN!AF45+PARAPROCESALES!AF45+HUELGA!AF45)</f>
        <v>0</v>
      </c>
    </row>
    <row r="46" spans="1:32" ht="40.200000000000003" customHeight="1" x14ac:dyDescent="0.25">
      <c r="A46" s="33" t="s">
        <v>93</v>
      </c>
      <c r="C46" s="5">
        <f>SUM(ORDINARIO!C46+'COLECTIVOS NATURALEZA ECONÓM'!C46+'ESPECIAL INDIVIDUAL'!C46+'INDIVIDUALES D SEGURIDAD SOCIAL'!C46+'ESPECIAL COLECTIVO'!C46+EJECUCIÓN!C46+PARAPROCESALES!C46+HUELGA!C46)</f>
        <v>131</v>
      </c>
      <c r="G46" s="5">
        <f>SUM(ORDINARIO!G46+'COLECTIVOS NATURALEZA ECONÓM'!G46+'ESPECIAL INDIVIDUAL'!G46+'INDIVIDUALES D SEGURIDAD SOCIAL'!G46+'ESPECIAL COLECTIVO'!G46+EJECUCIÓN!G46+PARAPROCESALES!G46+HUELGA!G46)</f>
        <v>455</v>
      </c>
      <c r="H46" s="5">
        <f>SUM(ORDINARIO!H46+'COLECTIVOS NATURALEZA ECONÓM'!H46+'ESPECIAL INDIVIDUAL'!H46+'INDIVIDUALES D SEGURIDAD SOCIAL'!H46+'ESPECIAL COLECTIVO'!H46+EJECUCIÓN!H46+PARAPROCESALES!H46+HUELGA!H46)</f>
        <v>12</v>
      </c>
      <c r="J46" s="5">
        <f>SUM(ORDINARIO!J46+'COLECTIVOS NATURALEZA ECONÓM'!J46+'ESPECIAL INDIVIDUAL'!J46+'INDIVIDUALES D SEGURIDAD SOCIAL'!J46+'ESPECIAL COLECTIVO'!J46+EJECUCIÓN!J46+PARAPROCESALES!J46+HUELGA!J46)</f>
        <v>467</v>
      </c>
      <c r="N46" s="5">
        <f>SUM(ORDINARIO!N46+'COLECTIVOS NATURALEZA ECONÓM'!N46+'ESPECIAL INDIVIDUAL'!N46+'INDIVIDUALES D SEGURIDAD SOCIAL'!N46+'ESPECIAL COLECTIVO'!N46+EJECUCIÓN!N46+PARAPROCESALES!N46+HUELGA!N46)</f>
        <v>14</v>
      </c>
      <c r="O46" s="5">
        <f>SUM(ORDINARIO!O46+'COLECTIVOS NATURALEZA ECONÓM'!O46+'ESPECIAL INDIVIDUAL'!O46+'INDIVIDUALES D SEGURIDAD SOCIAL'!O46+'ESPECIAL COLECTIVO'!O46+EJECUCIÓN!O46+PARAPROCESALES!O46+HUELGA!O46)</f>
        <v>115</v>
      </c>
      <c r="P46" s="5">
        <f>SUM(ORDINARIO!P46+'COLECTIVOS NATURALEZA ECONÓM'!P46+'ESPECIAL INDIVIDUAL'!P46+'INDIVIDUALES D SEGURIDAD SOCIAL'!P46+'ESPECIAL COLECTIVO'!P46+EJECUCIÓN!P46+PARAPROCESALES!P46+HUELGA!P46)</f>
        <v>18</v>
      </c>
      <c r="Q46" s="5">
        <f>SUM(ORDINARIO!Q46+'COLECTIVOS NATURALEZA ECONÓM'!Q46+'ESPECIAL INDIVIDUAL'!Q46+'INDIVIDUALES D SEGURIDAD SOCIAL'!Q46+'ESPECIAL COLECTIVO'!Q46+EJECUCIÓN!Q46+PARAPROCESALES!Q46+HUELGA!Q46)</f>
        <v>216</v>
      </c>
      <c r="R46" s="5">
        <f>SUM(ORDINARIO!R46+'COLECTIVOS NATURALEZA ECONÓM'!R46+'ESPECIAL INDIVIDUAL'!R46+'INDIVIDUALES D SEGURIDAD SOCIAL'!R46+'ESPECIAL COLECTIVO'!R46+EJECUCIÓN!R46+PARAPROCESALES!R46+HUELGA!R46)</f>
        <v>38</v>
      </c>
      <c r="S46" s="5">
        <f>SUM(ORDINARIO!S46+'COLECTIVOS NATURALEZA ECONÓM'!S46+'ESPECIAL INDIVIDUAL'!S46+'INDIVIDUALES D SEGURIDAD SOCIAL'!S46+'ESPECIAL COLECTIVO'!S46+EJECUCIÓN!S46+PARAPROCESALES!S46+HUELGA!S46)</f>
        <v>34</v>
      </c>
      <c r="T46" s="5">
        <f>SUM(ORDINARIO!T46+'COLECTIVOS NATURALEZA ECONÓM'!T46+'ESPECIAL INDIVIDUAL'!T46+'INDIVIDUALES D SEGURIDAD SOCIAL'!T46+'ESPECIAL COLECTIVO'!T46+EJECUCIÓN!T46+PARAPROCESALES!T46+HUELGA!T46)</f>
        <v>5</v>
      </c>
      <c r="U46" s="5">
        <f>SUM(ORDINARIO!U46+'COLECTIVOS NATURALEZA ECONÓM'!U46+'ESPECIAL INDIVIDUAL'!U46+'INDIVIDUALES D SEGURIDAD SOCIAL'!U46+'ESPECIAL COLECTIVO'!U46+EJECUCIÓN!U46+PARAPROCESALES!U46+HUELGA!U46)</f>
        <v>0</v>
      </c>
      <c r="V46" s="5">
        <f>SUM(ORDINARIO!V46+'COLECTIVOS NATURALEZA ECONÓM'!V46+'ESPECIAL INDIVIDUAL'!V46+'INDIVIDUALES D SEGURIDAD SOCIAL'!V46+'ESPECIAL COLECTIVO'!V46+EJECUCIÓN!V46+PARAPROCESALES!V46+HUELGA!V46)</f>
        <v>1</v>
      </c>
      <c r="W46" s="5">
        <f>SUM(ORDINARIO!W46+'COLECTIVOS NATURALEZA ECONÓM'!W46+'ESPECIAL INDIVIDUAL'!W46+'INDIVIDUALES D SEGURIDAD SOCIAL'!W46+'ESPECIAL COLECTIVO'!W46+EJECUCIÓN!W46+PARAPROCESALES!W46+HUELGA!W46)</f>
        <v>0</v>
      </c>
      <c r="X46" s="5">
        <f>SUM(ORDINARIO!X46+'COLECTIVOS NATURALEZA ECONÓM'!X46+'ESPECIAL INDIVIDUAL'!X46+'INDIVIDUALES D SEGURIDAD SOCIAL'!X46+'ESPECIAL COLECTIVO'!X46+EJECUCIÓN!X46+PARAPROCESALES!X46+HUELGA!X46)</f>
        <v>0</v>
      </c>
      <c r="Z46" s="5">
        <f>SUM(ORDINARIO!Z46+'COLECTIVOS NATURALEZA ECONÓM'!Z46+'ESPECIAL INDIVIDUAL'!Z46+'INDIVIDUALES D SEGURIDAD SOCIAL'!Z46+'ESPECIAL COLECTIVO'!Z46+EJECUCIÓN!Z46+PARAPROCESALES!Z46+HUELGA!Z46)</f>
        <v>441</v>
      </c>
      <c r="AD46" s="5">
        <f>SUM(ORDINARIO!AD46+'COLECTIVOS NATURALEZA ECONÓM'!AD46+'ESPECIAL INDIVIDUAL'!AD46+'INDIVIDUALES D SEGURIDAD SOCIAL'!AD46+'ESPECIAL COLECTIVO'!AD46+EJECUCIÓN!AD46+PARAPROCESALES!AD46+HUELGA!AD46)</f>
        <v>157</v>
      </c>
      <c r="AE46" s="5">
        <f>SUM(ORDINARIO!AE46+'COLECTIVOS NATURALEZA ECONÓM'!AE46+'ESPECIAL INDIVIDUAL'!AE46+'INDIVIDUALES D SEGURIDAD SOCIAL'!AE46+'ESPECIAL COLECTIVO'!AE46+EJECUCIÓN!AE46+PARAPROCESALES!AE46+HUELGA!AE46)</f>
        <v>0</v>
      </c>
      <c r="AF46" s="5">
        <f>SUM(ORDINARIO!AF46+'COLECTIVOS NATURALEZA ECONÓM'!AF46+'ESPECIAL INDIVIDUAL'!AF46+'INDIVIDUALES D SEGURIDAD SOCIAL'!AF46+'ESPECIAL COLECTIVO'!AF46+EJECUCIÓN!AF46+PARAPROCESALES!AF46+HUELGA!AF46)</f>
        <v>0</v>
      </c>
    </row>
    <row r="47" spans="1:32" ht="40.200000000000003" customHeight="1" x14ac:dyDescent="0.25">
      <c r="A47" s="36" t="s">
        <v>94</v>
      </c>
      <c r="C47" s="30">
        <f>SUM(ORDINARIO!C47+'COLECTIVOS NATURALEZA ECONÓM'!C47+'ESPECIAL INDIVIDUAL'!C47+'INDIVIDUALES D SEGURIDAD SOCIAL'!C47+'ESPECIAL COLECTIVO'!C47+EJECUCIÓN!C47+PARAPROCESALES!C47+HUELGA!C47)</f>
        <v>146</v>
      </c>
      <c r="G47" s="30">
        <f>SUM(ORDINARIO!G47+'COLECTIVOS NATURALEZA ECONÓM'!G47+'ESPECIAL INDIVIDUAL'!G47+'INDIVIDUALES D SEGURIDAD SOCIAL'!G47+'ESPECIAL COLECTIVO'!G47+EJECUCIÓN!G47+PARAPROCESALES!G47+HUELGA!G47)</f>
        <v>450</v>
      </c>
      <c r="H47" s="30">
        <f>SUM(ORDINARIO!H47+'COLECTIVOS NATURALEZA ECONÓM'!H47+'ESPECIAL INDIVIDUAL'!H47+'INDIVIDUALES D SEGURIDAD SOCIAL'!H47+'ESPECIAL COLECTIVO'!H47+EJECUCIÓN!H47+PARAPROCESALES!H47+HUELGA!H47)</f>
        <v>12</v>
      </c>
      <c r="J47" s="30">
        <f>SUM(ORDINARIO!J47+'COLECTIVOS NATURALEZA ECONÓM'!J47+'ESPECIAL INDIVIDUAL'!J47+'INDIVIDUALES D SEGURIDAD SOCIAL'!J47+'ESPECIAL COLECTIVO'!J47+EJECUCIÓN!J47+PARAPROCESALES!J47+HUELGA!J47)</f>
        <v>462</v>
      </c>
      <c r="N47" s="30">
        <f>SUM(ORDINARIO!N47+'COLECTIVOS NATURALEZA ECONÓM'!N47+'ESPECIAL INDIVIDUAL'!N47+'INDIVIDUALES D SEGURIDAD SOCIAL'!N47+'ESPECIAL COLECTIVO'!N47+EJECUCIÓN!N47+PARAPROCESALES!N47+HUELGA!N47)</f>
        <v>24</v>
      </c>
      <c r="O47" s="30">
        <f>SUM(ORDINARIO!O47+'COLECTIVOS NATURALEZA ECONÓM'!O47+'ESPECIAL INDIVIDUAL'!O47+'INDIVIDUALES D SEGURIDAD SOCIAL'!O47+'ESPECIAL COLECTIVO'!O47+EJECUCIÓN!O47+PARAPROCESALES!O47+HUELGA!O47)</f>
        <v>83</v>
      </c>
      <c r="P47" s="30">
        <f>SUM(ORDINARIO!P47+'COLECTIVOS NATURALEZA ECONÓM'!P47+'ESPECIAL INDIVIDUAL'!P47+'INDIVIDUALES D SEGURIDAD SOCIAL'!P47+'ESPECIAL COLECTIVO'!P47+EJECUCIÓN!P47+PARAPROCESALES!P47+HUELGA!P47)</f>
        <v>42</v>
      </c>
      <c r="Q47" s="30">
        <f>SUM(ORDINARIO!Q47+'COLECTIVOS NATURALEZA ECONÓM'!Q47+'ESPECIAL INDIVIDUAL'!Q47+'INDIVIDUALES D SEGURIDAD SOCIAL'!Q47+'ESPECIAL COLECTIVO'!Q47+EJECUCIÓN!Q47+PARAPROCESALES!Q47+HUELGA!Q47)</f>
        <v>214</v>
      </c>
      <c r="R47" s="30">
        <f>SUM(ORDINARIO!R47+'COLECTIVOS NATURALEZA ECONÓM'!R47+'ESPECIAL INDIVIDUAL'!R47+'INDIVIDUALES D SEGURIDAD SOCIAL'!R47+'ESPECIAL COLECTIVO'!R47+EJECUCIÓN!R47+PARAPROCESALES!R47+HUELGA!R47)</f>
        <v>20</v>
      </c>
      <c r="S47" s="30">
        <f>SUM(ORDINARIO!S47+'COLECTIVOS NATURALEZA ECONÓM'!S47+'ESPECIAL INDIVIDUAL'!S47+'INDIVIDUALES D SEGURIDAD SOCIAL'!S47+'ESPECIAL COLECTIVO'!S47+EJECUCIÓN!S47+PARAPROCESALES!S47+HUELGA!S47)</f>
        <v>32</v>
      </c>
      <c r="T47" s="30">
        <f>SUM(ORDINARIO!T47+'COLECTIVOS NATURALEZA ECONÓM'!T47+'ESPECIAL INDIVIDUAL'!T47+'INDIVIDUALES D SEGURIDAD SOCIAL'!T47+'ESPECIAL COLECTIVO'!T47+EJECUCIÓN!T47+PARAPROCESALES!T47+HUELGA!T47)</f>
        <v>9</v>
      </c>
      <c r="U47" s="30">
        <f>SUM(ORDINARIO!U47+'COLECTIVOS NATURALEZA ECONÓM'!U47+'ESPECIAL INDIVIDUAL'!U47+'INDIVIDUALES D SEGURIDAD SOCIAL'!U47+'ESPECIAL COLECTIVO'!U47+EJECUCIÓN!U47+PARAPROCESALES!U47+HUELGA!U47)</f>
        <v>0</v>
      </c>
      <c r="V47" s="30">
        <f>SUM(ORDINARIO!V47+'COLECTIVOS NATURALEZA ECONÓM'!V47+'ESPECIAL INDIVIDUAL'!V47+'INDIVIDUALES D SEGURIDAD SOCIAL'!V47+'ESPECIAL COLECTIVO'!V47+EJECUCIÓN!V47+PARAPROCESALES!V47+HUELGA!V47)</f>
        <v>0</v>
      </c>
      <c r="W47" s="30">
        <f>SUM(ORDINARIO!W47+'COLECTIVOS NATURALEZA ECONÓM'!W47+'ESPECIAL INDIVIDUAL'!W47+'INDIVIDUALES D SEGURIDAD SOCIAL'!W47+'ESPECIAL COLECTIVO'!W47+EJECUCIÓN!W47+PARAPROCESALES!W47+HUELGA!W47)</f>
        <v>1</v>
      </c>
      <c r="X47" s="30">
        <f>SUM(ORDINARIO!X47+'COLECTIVOS NATURALEZA ECONÓM'!X47+'ESPECIAL INDIVIDUAL'!X47+'INDIVIDUALES D SEGURIDAD SOCIAL'!X47+'ESPECIAL COLECTIVO'!X47+EJECUCIÓN!X47+PARAPROCESALES!X47+HUELGA!X47)</f>
        <v>0</v>
      </c>
      <c r="Z47" s="30">
        <f>SUM(ORDINARIO!Z47+'COLECTIVOS NATURALEZA ECONÓM'!Z47+'ESPECIAL INDIVIDUAL'!Z47+'INDIVIDUALES D SEGURIDAD SOCIAL'!Z47+'ESPECIAL COLECTIVO'!Z47+EJECUCIÓN!Z47+PARAPROCESALES!Z47+HUELGA!Z47)</f>
        <v>425</v>
      </c>
      <c r="AD47" s="30">
        <f>SUM(ORDINARIO!AD47+'COLECTIVOS NATURALEZA ECONÓM'!AD47+'ESPECIAL INDIVIDUAL'!AD47+'INDIVIDUALES D SEGURIDAD SOCIAL'!AD47+'ESPECIAL COLECTIVO'!AD47+EJECUCIÓN!AD47+PARAPROCESALES!AD47+HUELGA!AD47)</f>
        <v>183</v>
      </c>
      <c r="AE47" s="30">
        <f>SUM(ORDINARIO!AE47+'COLECTIVOS NATURALEZA ECONÓM'!AE47+'ESPECIAL INDIVIDUAL'!AE47+'INDIVIDUALES D SEGURIDAD SOCIAL'!AE47+'ESPECIAL COLECTIVO'!AE47+EJECUCIÓN!AE47+PARAPROCESALES!AE47+HUELGA!AE47)</f>
        <v>0</v>
      </c>
      <c r="AF47" s="30">
        <f>SUM(ORDINARIO!AF47+'COLECTIVOS NATURALEZA ECONÓM'!AF47+'ESPECIAL INDIVIDUAL'!AF47+'INDIVIDUALES D SEGURIDAD SOCIAL'!AF47+'ESPECIAL COLECTIVO'!AF47+EJECUCIÓN!AF47+PARAPROCESALES!AF47+HUELGA!AF47)</f>
        <v>0</v>
      </c>
    </row>
    <row r="48" spans="1:32" ht="40.200000000000003" customHeight="1" x14ac:dyDescent="0.25">
      <c r="A48" s="34" t="s">
        <v>95</v>
      </c>
      <c r="C48" s="5">
        <f>SUM(ORDINARIO!C48+'COLECTIVOS NATURALEZA ECONÓM'!C48+'ESPECIAL INDIVIDUAL'!C48+'INDIVIDUALES D SEGURIDAD SOCIAL'!C48+'ESPECIAL COLECTIVO'!C48+EJECUCIÓN!C48+PARAPROCESALES!C48+HUELGA!C48)</f>
        <v>130</v>
      </c>
      <c r="G48" s="5">
        <f>SUM(ORDINARIO!G48+'COLECTIVOS NATURALEZA ECONÓM'!G48+'ESPECIAL INDIVIDUAL'!G48+'INDIVIDUALES D SEGURIDAD SOCIAL'!G48+'ESPECIAL COLECTIVO'!G48+EJECUCIÓN!G48+PARAPROCESALES!G48+HUELGA!G48)</f>
        <v>458</v>
      </c>
      <c r="H48" s="5">
        <f>SUM(ORDINARIO!H48+'COLECTIVOS NATURALEZA ECONÓM'!H48+'ESPECIAL INDIVIDUAL'!H48+'INDIVIDUALES D SEGURIDAD SOCIAL'!H48+'ESPECIAL COLECTIVO'!H48+EJECUCIÓN!H48+PARAPROCESALES!H48+HUELGA!H48)</f>
        <v>6</v>
      </c>
      <c r="J48" s="5">
        <f>SUM(ORDINARIO!J48+'COLECTIVOS NATURALEZA ECONÓM'!J48+'ESPECIAL INDIVIDUAL'!J48+'INDIVIDUALES D SEGURIDAD SOCIAL'!J48+'ESPECIAL COLECTIVO'!J48+EJECUCIÓN!J48+PARAPROCESALES!J48+HUELGA!J48)</f>
        <v>464</v>
      </c>
      <c r="N48" s="5">
        <f>SUM(ORDINARIO!N48+'COLECTIVOS NATURALEZA ECONÓM'!N48+'ESPECIAL INDIVIDUAL'!N48+'INDIVIDUALES D SEGURIDAD SOCIAL'!N48+'ESPECIAL COLECTIVO'!N48+EJECUCIÓN!N48+PARAPROCESALES!N48+HUELGA!N48)</f>
        <v>29</v>
      </c>
      <c r="O48" s="5">
        <f>SUM(ORDINARIO!O48+'COLECTIVOS NATURALEZA ECONÓM'!O48+'ESPECIAL INDIVIDUAL'!O48+'INDIVIDUALES D SEGURIDAD SOCIAL'!O48+'ESPECIAL COLECTIVO'!O48+EJECUCIÓN!O48+PARAPROCESALES!O48+HUELGA!O48)</f>
        <v>79</v>
      </c>
      <c r="P48" s="5">
        <f>SUM(ORDINARIO!P48+'COLECTIVOS NATURALEZA ECONÓM'!P48+'ESPECIAL INDIVIDUAL'!P48+'INDIVIDUALES D SEGURIDAD SOCIAL'!P48+'ESPECIAL COLECTIVO'!P48+EJECUCIÓN!P48+PARAPROCESALES!P48+HUELGA!P48)</f>
        <v>23</v>
      </c>
      <c r="Q48" s="5">
        <f>SUM(ORDINARIO!Q48+'COLECTIVOS NATURALEZA ECONÓM'!Q48+'ESPECIAL INDIVIDUAL'!Q48+'INDIVIDUALES D SEGURIDAD SOCIAL'!Q48+'ESPECIAL COLECTIVO'!Q48+EJECUCIÓN!Q48+PARAPROCESALES!Q48+HUELGA!Q48)</f>
        <v>190</v>
      </c>
      <c r="R48" s="5">
        <f>SUM(ORDINARIO!R48+'COLECTIVOS NATURALEZA ECONÓM'!R48+'ESPECIAL INDIVIDUAL'!R48+'INDIVIDUALES D SEGURIDAD SOCIAL'!R48+'ESPECIAL COLECTIVO'!R48+EJECUCIÓN!R48+PARAPROCESALES!R48+HUELGA!R48)</f>
        <v>23</v>
      </c>
      <c r="S48" s="5">
        <f>SUM(ORDINARIO!S48+'COLECTIVOS NATURALEZA ECONÓM'!S48+'ESPECIAL INDIVIDUAL'!S48+'INDIVIDUALES D SEGURIDAD SOCIAL'!S48+'ESPECIAL COLECTIVO'!S48+EJECUCIÓN!S48+PARAPROCESALES!S48+HUELGA!S48)</f>
        <v>26</v>
      </c>
      <c r="T48" s="5">
        <f>SUM(ORDINARIO!T48+'COLECTIVOS NATURALEZA ECONÓM'!T48+'ESPECIAL INDIVIDUAL'!T48+'INDIVIDUALES D SEGURIDAD SOCIAL'!T48+'ESPECIAL COLECTIVO'!T48+EJECUCIÓN!T48+PARAPROCESALES!T48+HUELGA!T48)</f>
        <v>15</v>
      </c>
      <c r="U48" s="5">
        <f>SUM(ORDINARIO!U48+'COLECTIVOS NATURALEZA ECONÓM'!U48+'ESPECIAL INDIVIDUAL'!U48+'INDIVIDUALES D SEGURIDAD SOCIAL'!U48+'ESPECIAL COLECTIVO'!U48+EJECUCIÓN!U48+PARAPROCESALES!U48+HUELGA!U48)</f>
        <v>0</v>
      </c>
      <c r="V48" s="5">
        <f>SUM(ORDINARIO!V48+'COLECTIVOS NATURALEZA ECONÓM'!V48+'ESPECIAL INDIVIDUAL'!V48+'INDIVIDUALES D SEGURIDAD SOCIAL'!V48+'ESPECIAL COLECTIVO'!V48+EJECUCIÓN!V48+PARAPROCESALES!V48+HUELGA!V48)</f>
        <v>0</v>
      </c>
      <c r="W48" s="5">
        <f>SUM(ORDINARIO!W48+'COLECTIVOS NATURALEZA ECONÓM'!W48+'ESPECIAL INDIVIDUAL'!W48+'INDIVIDUALES D SEGURIDAD SOCIAL'!W48+'ESPECIAL COLECTIVO'!W48+EJECUCIÓN!W48+PARAPROCESALES!W48+HUELGA!W48)</f>
        <v>1</v>
      </c>
      <c r="X48" s="5">
        <f>SUM(ORDINARIO!X48+'COLECTIVOS NATURALEZA ECONÓM'!X48+'ESPECIAL INDIVIDUAL'!X48+'INDIVIDUALES D SEGURIDAD SOCIAL'!X48+'ESPECIAL COLECTIVO'!X48+EJECUCIÓN!X48+PARAPROCESALES!X48+HUELGA!X48)</f>
        <v>0</v>
      </c>
      <c r="Z48" s="5">
        <f>SUM(ORDINARIO!Z48+'COLECTIVOS NATURALEZA ECONÓM'!Z48+'ESPECIAL INDIVIDUAL'!Z48+'INDIVIDUALES D SEGURIDAD SOCIAL'!Z48+'ESPECIAL COLECTIVO'!Z48+EJECUCIÓN!Z48+PARAPROCESALES!Z48+HUELGA!Z48)</f>
        <v>386</v>
      </c>
      <c r="AD48" s="5">
        <f>SUM(ORDINARIO!AD48+'COLECTIVOS NATURALEZA ECONÓM'!AD48+'ESPECIAL INDIVIDUAL'!AD48+'INDIVIDUALES D SEGURIDAD SOCIAL'!AD48+'ESPECIAL COLECTIVO'!AD48+EJECUCIÓN!AD48+PARAPROCESALES!AD48+HUELGA!AD48)</f>
        <v>208</v>
      </c>
      <c r="AE48" s="5">
        <f>SUM(ORDINARIO!AE48+'COLECTIVOS NATURALEZA ECONÓM'!AE48+'ESPECIAL INDIVIDUAL'!AE48+'INDIVIDUALES D SEGURIDAD SOCIAL'!AE48+'ESPECIAL COLECTIVO'!AE48+EJECUCIÓN!AE48+PARAPROCESALES!AE48+HUELGA!AE48)</f>
        <v>0</v>
      </c>
      <c r="AF48" s="5">
        <f>SUM(ORDINARIO!AF48+'COLECTIVOS NATURALEZA ECONÓM'!AF48+'ESPECIAL INDIVIDUAL'!AF48+'INDIVIDUALES D SEGURIDAD SOCIAL'!AF48+'ESPECIAL COLECTIVO'!AF48+EJECUCIÓN!AF48+PARAPROCESALES!AF48+HUELGA!AF48)</f>
        <v>0</v>
      </c>
    </row>
    <row r="49" spans="1:32" ht="40.200000000000003" customHeight="1" x14ac:dyDescent="0.25">
      <c r="A49" s="35" t="s">
        <v>96</v>
      </c>
      <c r="C49" s="30">
        <f>SUM(ORDINARIO!C49+'COLECTIVOS NATURALEZA ECONÓM'!C49+'ESPECIAL INDIVIDUAL'!C49+'INDIVIDUALES D SEGURIDAD SOCIAL'!C49+'ESPECIAL COLECTIVO'!C49+EJECUCIÓN!C49+PARAPROCESALES!C49+HUELGA!C49)</f>
        <v>131</v>
      </c>
      <c r="G49" s="30">
        <f>SUM(ORDINARIO!G49+'COLECTIVOS NATURALEZA ECONÓM'!G49+'ESPECIAL INDIVIDUAL'!G49+'INDIVIDUALES D SEGURIDAD SOCIAL'!G49+'ESPECIAL COLECTIVO'!G49+EJECUCIÓN!G49+PARAPROCESALES!G49+HUELGA!G49)</f>
        <v>461</v>
      </c>
      <c r="H49" s="30">
        <f>SUM(ORDINARIO!H49+'COLECTIVOS NATURALEZA ECONÓM'!H49+'ESPECIAL INDIVIDUAL'!H49+'INDIVIDUALES D SEGURIDAD SOCIAL'!H49+'ESPECIAL COLECTIVO'!H49+EJECUCIÓN!H49+PARAPROCESALES!H49+HUELGA!H49)</f>
        <v>4</v>
      </c>
      <c r="J49" s="30">
        <f>SUM(ORDINARIO!J49+'COLECTIVOS NATURALEZA ECONÓM'!J49+'ESPECIAL INDIVIDUAL'!J49+'INDIVIDUALES D SEGURIDAD SOCIAL'!J49+'ESPECIAL COLECTIVO'!J49+EJECUCIÓN!J49+PARAPROCESALES!J49+HUELGA!J49)</f>
        <v>465</v>
      </c>
      <c r="N49" s="30">
        <f>SUM(ORDINARIO!N49+'COLECTIVOS NATURALEZA ECONÓM'!N49+'ESPECIAL INDIVIDUAL'!N49+'INDIVIDUALES D SEGURIDAD SOCIAL'!N49+'ESPECIAL COLECTIVO'!N49+EJECUCIÓN!N49+PARAPROCESALES!N49+HUELGA!N49)</f>
        <v>21</v>
      </c>
      <c r="O49" s="30">
        <f>SUM(ORDINARIO!O49+'COLECTIVOS NATURALEZA ECONÓM'!O49+'ESPECIAL INDIVIDUAL'!O49+'INDIVIDUALES D SEGURIDAD SOCIAL'!O49+'ESPECIAL COLECTIVO'!O49+EJECUCIÓN!O49+PARAPROCESALES!O49+HUELGA!O49)</f>
        <v>53</v>
      </c>
      <c r="P49" s="30">
        <f>SUM(ORDINARIO!P49+'COLECTIVOS NATURALEZA ECONÓM'!P49+'ESPECIAL INDIVIDUAL'!P49+'INDIVIDUALES D SEGURIDAD SOCIAL'!P49+'ESPECIAL COLECTIVO'!P49+EJECUCIÓN!P49+PARAPROCESALES!P49+HUELGA!P49)</f>
        <v>40</v>
      </c>
      <c r="Q49" s="30">
        <f>SUM(ORDINARIO!Q49+'COLECTIVOS NATURALEZA ECONÓM'!Q49+'ESPECIAL INDIVIDUAL'!Q49+'INDIVIDUALES D SEGURIDAD SOCIAL'!Q49+'ESPECIAL COLECTIVO'!Q49+EJECUCIÓN!Q49+PARAPROCESALES!Q49+HUELGA!Q49)</f>
        <v>213</v>
      </c>
      <c r="R49" s="30">
        <f>SUM(ORDINARIO!R49+'COLECTIVOS NATURALEZA ECONÓM'!R49+'ESPECIAL INDIVIDUAL'!R49+'INDIVIDUALES D SEGURIDAD SOCIAL'!R49+'ESPECIAL COLECTIVO'!R49+EJECUCIÓN!R49+PARAPROCESALES!R49+HUELGA!R49)</f>
        <v>21</v>
      </c>
      <c r="S49" s="30">
        <f>SUM(ORDINARIO!S49+'COLECTIVOS NATURALEZA ECONÓM'!S49+'ESPECIAL INDIVIDUAL'!S49+'INDIVIDUALES D SEGURIDAD SOCIAL'!S49+'ESPECIAL COLECTIVO'!S49+EJECUCIÓN!S49+PARAPROCESALES!S49+HUELGA!S49)</f>
        <v>35</v>
      </c>
      <c r="T49" s="30">
        <f>SUM(ORDINARIO!T49+'COLECTIVOS NATURALEZA ECONÓM'!T49+'ESPECIAL INDIVIDUAL'!T49+'INDIVIDUALES D SEGURIDAD SOCIAL'!T49+'ESPECIAL COLECTIVO'!T49+EJECUCIÓN!T49+PARAPROCESALES!T49+HUELGA!T49)</f>
        <v>20</v>
      </c>
      <c r="U49" s="30">
        <f>SUM(ORDINARIO!U49+'COLECTIVOS NATURALEZA ECONÓM'!U49+'ESPECIAL INDIVIDUAL'!U49+'INDIVIDUALES D SEGURIDAD SOCIAL'!U49+'ESPECIAL COLECTIVO'!U49+EJECUCIÓN!U49+PARAPROCESALES!U49+HUELGA!U49)</f>
        <v>0</v>
      </c>
      <c r="V49" s="30">
        <f>SUM(ORDINARIO!V49+'COLECTIVOS NATURALEZA ECONÓM'!V49+'ESPECIAL INDIVIDUAL'!V49+'INDIVIDUALES D SEGURIDAD SOCIAL'!V49+'ESPECIAL COLECTIVO'!V49+EJECUCIÓN!V49+PARAPROCESALES!V49+HUELGA!V49)</f>
        <v>0</v>
      </c>
      <c r="W49" s="30">
        <f>SUM(ORDINARIO!W49+'COLECTIVOS NATURALEZA ECONÓM'!W49+'ESPECIAL INDIVIDUAL'!W49+'INDIVIDUALES D SEGURIDAD SOCIAL'!W49+'ESPECIAL COLECTIVO'!W49+EJECUCIÓN!W49+PARAPROCESALES!W49+HUELGA!W49)</f>
        <v>0</v>
      </c>
      <c r="X49" s="30">
        <f>SUM(ORDINARIO!X49+'COLECTIVOS NATURALEZA ECONÓM'!X49+'ESPECIAL INDIVIDUAL'!X49+'INDIVIDUALES D SEGURIDAD SOCIAL'!X49+'ESPECIAL COLECTIVO'!X49+EJECUCIÓN!X49+PARAPROCESALES!X49+HUELGA!X49)</f>
        <v>0</v>
      </c>
      <c r="Z49" s="30">
        <f>SUM(ORDINARIO!Z49+'COLECTIVOS NATURALEZA ECONÓM'!Z49+'ESPECIAL INDIVIDUAL'!Z49+'INDIVIDUALES D SEGURIDAD SOCIAL'!Z49+'ESPECIAL COLECTIVO'!Z49+EJECUCIÓN!Z49+PARAPROCESALES!Z49+HUELGA!Z49)</f>
        <v>403</v>
      </c>
      <c r="AD49" s="30">
        <f>SUM(ORDINARIO!AD49+'COLECTIVOS NATURALEZA ECONÓM'!AD49+'ESPECIAL INDIVIDUAL'!AD49+'INDIVIDUALES D SEGURIDAD SOCIAL'!AD49+'ESPECIAL COLECTIVO'!AD49+EJECUCIÓN!AD49+PARAPROCESALES!AD49+HUELGA!AD49)</f>
        <v>193</v>
      </c>
      <c r="AE49" s="30">
        <f>SUM(ORDINARIO!AE49+'COLECTIVOS NATURALEZA ECONÓM'!AE49+'ESPECIAL INDIVIDUAL'!AE49+'INDIVIDUALES D SEGURIDAD SOCIAL'!AE49+'ESPECIAL COLECTIVO'!AE49+EJECUCIÓN!AE49+PARAPROCESALES!AE49+HUELGA!AE49)</f>
        <v>0</v>
      </c>
      <c r="AF49" s="30">
        <f>SUM(ORDINARIO!AF49+'COLECTIVOS NATURALEZA ECONÓM'!AF49+'ESPECIAL INDIVIDUAL'!AF49+'INDIVIDUALES D SEGURIDAD SOCIAL'!AF49+'ESPECIAL COLECTIVO'!AF49+EJECUCIÓN!AF49+PARAPROCESALES!AF49+HUELGA!AF49)</f>
        <v>0</v>
      </c>
    </row>
    <row r="50" spans="1:32" ht="40.200000000000003" customHeight="1" x14ac:dyDescent="0.25">
      <c r="A50" s="33" t="s">
        <v>97</v>
      </c>
      <c r="C50" s="5">
        <f>SUM(ORDINARIO!C50+'COLECTIVOS NATURALEZA ECONÓM'!C50+'ESPECIAL INDIVIDUAL'!C50+'INDIVIDUALES D SEGURIDAD SOCIAL'!C50+'ESPECIAL COLECTIVO'!C50+EJECUCIÓN!C50+PARAPROCESALES!C50+HUELGA!C50)</f>
        <v>171</v>
      </c>
      <c r="G50" s="5">
        <f>SUM(ORDINARIO!G50+'COLECTIVOS NATURALEZA ECONÓM'!G50+'ESPECIAL INDIVIDUAL'!G50+'INDIVIDUALES D SEGURIDAD SOCIAL'!G50+'ESPECIAL COLECTIVO'!G50+EJECUCIÓN!G50+PARAPROCESALES!G50+HUELGA!G50)</f>
        <v>446</v>
      </c>
      <c r="H50" s="5">
        <f>SUM(ORDINARIO!H50+'COLECTIVOS NATURALEZA ECONÓM'!H50+'ESPECIAL INDIVIDUAL'!H50+'INDIVIDUALES D SEGURIDAD SOCIAL'!H50+'ESPECIAL COLECTIVO'!H50+EJECUCIÓN!H50+PARAPROCESALES!H50+HUELGA!H50)</f>
        <v>0</v>
      </c>
      <c r="J50" s="5">
        <f>SUM(ORDINARIO!J50+'COLECTIVOS NATURALEZA ECONÓM'!J50+'ESPECIAL INDIVIDUAL'!J50+'INDIVIDUALES D SEGURIDAD SOCIAL'!J50+'ESPECIAL COLECTIVO'!J50+EJECUCIÓN!J50+PARAPROCESALES!J50+HUELGA!J50)</f>
        <v>446</v>
      </c>
      <c r="N50" s="5">
        <f>SUM(ORDINARIO!N50+'COLECTIVOS NATURALEZA ECONÓM'!N50+'ESPECIAL INDIVIDUAL'!N50+'INDIVIDUALES D SEGURIDAD SOCIAL'!N50+'ESPECIAL COLECTIVO'!N50+EJECUCIÓN!N50+PARAPROCESALES!N50+HUELGA!N50)</f>
        <v>14</v>
      </c>
      <c r="O50" s="5">
        <f>SUM(ORDINARIO!O50+'COLECTIVOS NATURALEZA ECONÓM'!O50+'ESPECIAL INDIVIDUAL'!O50+'INDIVIDUALES D SEGURIDAD SOCIAL'!O50+'ESPECIAL COLECTIVO'!O50+EJECUCIÓN!O50+PARAPROCESALES!O50+HUELGA!O50)</f>
        <v>79</v>
      </c>
      <c r="P50" s="5">
        <f>SUM(ORDINARIO!P50+'COLECTIVOS NATURALEZA ECONÓM'!P50+'ESPECIAL INDIVIDUAL'!P50+'INDIVIDUALES D SEGURIDAD SOCIAL'!P50+'ESPECIAL COLECTIVO'!P50+EJECUCIÓN!P50+PARAPROCESALES!P50+HUELGA!P50)</f>
        <v>30</v>
      </c>
      <c r="Q50" s="5">
        <f>SUM(ORDINARIO!Q50+'COLECTIVOS NATURALEZA ECONÓM'!Q50+'ESPECIAL INDIVIDUAL'!Q50+'INDIVIDUALES D SEGURIDAD SOCIAL'!Q50+'ESPECIAL COLECTIVO'!Q50+EJECUCIÓN!Q50+PARAPROCESALES!Q50+HUELGA!Q50)</f>
        <v>213</v>
      </c>
      <c r="R50" s="5">
        <f>SUM(ORDINARIO!R50+'COLECTIVOS NATURALEZA ECONÓM'!R50+'ESPECIAL INDIVIDUAL'!R50+'INDIVIDUALES D SEGURIDAD SOCIAL'!R50+'ESPECIAL COLECTIVO'!R50+EJECUCIÓN!R50+PARAPROCESALES!R50+HUELGA!R50)</f>
        <v>23</v>
      </c>
      <c r="S50" s="5">
        <f>SUM(ORDINARIO!S50+'COLECTIVOS NATURALEZA ECONÓM'!S50+'ESPECIAL INDIVIDUAL'!S50+'INDIVIDUALES D SEGURIDAD SOCIAL'!S50+'ESPECIAL COLECTIVO'!S50+EJECUCIÓN!S50+PARAPROCESALES!S50+HUELGA!S50)</f>
        <v>25</v>
      </c>
      <c r="T50" s="5">
        <f>SUM(ORDINARIO!T50+'COLECTIVOS NATURALEZA ECONÓM'!T50+'ESPECIAL INDIVIDUAL'!T50+'INDIVIDUALES D SEGURIDAD SOCIAL'!T50+'ESPECIAL COLECTIVO'!T50+EJECUCIÓN!T50+PARAPROCESALES!T50+HUELGA!T50)</f>
        <v>20</v>
      </c>
      <c r="U50" s="5">
        <f>SUM(ORDINARIO!U50+'COLECTIVOS NATURALEZA ECONÓM'!U50+'ESPECIAL INDIVIDUAL'!U50+'INDIVIDUALES D SEGURIDAD SOCIAL'!U50+'ESPECIAL COLECTIVO'!U50+EJECUCIÓN!U50+PARAPROCESALES!U50+HUELGA!U50)</f>
        <v>0</v>
      </c>
      <c r="V50" s="5">
        <f>SUM(ORDINARIO!V50+'COLECTIVOS NATURALEZA ECONÓM'!V50+'ESPECIAL INDIVIDUAL'!V50+'INDIVIDUALES D SEGURIDAD SOCIAL'!V50+'ESPECIAL COLECTIVO'!V50+EJECUCIÓN!V50+PARAPROCESALES!V50+HUELGA!V50)</f>
        <v>0</v>
      </c>
      <c r="W50" s="5">
        <f>SUM(ORDINARIO!W50+'COLECTIVOS NATURALEZA ECONÓM'!W50+'ESPECIAL INDIVIDUAL'!W50+'INDIVIDUALES D SEGURIDAD SOCIAL'!W50+'ESPECIAL COLECTIVO'!W50+EJECUCIÓN!W50+PARAPROCESALES!W50+HUELGA!W50)</f>
        <v>0</v>
      </c>
      <c r="X50" s="5">
        <f>SUM(ORDINARIO!X50+'COLECTIVOS NATURALEZA ECONÓM'!X50+'ESPECIAL INDIVIDUAL'!X50+'INDIVIDUALES D SEGURIDAD SOCIAL'!X50+'ESPECIAL COLECTIVO'!X50+EJECUCIÓN!X50+PARAPROCESALES!X50+HUELGA!X50)</f>
        <v>0</v>
      </c>
      <c r="Z50" s="5">
        <f>SUM(ORDINARIO!Z50+'COLECTIVOS NATURALEZA ECONÓM'!Z50+'ESPECIAL INDIVIDUAL'!Z50+'INDIVIDUALES D SEGURIDAD SOCIAL'!Z50+'ESPECIAL COLECTIVO'!Z50+EJECUCIÓN!Z50+PARAPROCESALES!Z50+HUELGA!Z50)</f>
        <v>404</v>
      </c>
      <c r="AD50" s="5">
        <f>SUM(ORDINARIO!AD50+'COLECTIVOS NATURALEZA ECONÓM'!AD50+'ESPECIAL INDIVIDUAL'!AD50+'INDIVIDUALES D SEGURIDAD SOCIAL'!AD50+'ESPECIAL COLECTIVO'!AD50+EJECUCIÓN!AD50+PARAPROCESALES!AD50+HUELGA!AD50)</f>
        <v>213</v>
      </c>
      <c r="AE50" s="5">
        <f>SUM(ORDINARIO!AE50+'COLECTIVOS NATURALEZA ECONÓM'!AE50+'ESPECIAL INDIVIDUAL'!AE50+'INDIVIDUALES D SEGURIDAD SOCIAL'!AE50+'ESPECIAL COLECTIVO'!AE50+EJECUCIÓN!AE50+PARAPROCESALES!AE50+HUELGA!AE50)</f>
        <v>0</v>
      </c>
      <c r="AF50" s="5">
        <f>SUM(ORDINARIO!AF50+'COLECTIVOS NATURALEZA ECONÓM'!AF50+'ESPECIAL INDIVIDUAL'!AF50+'INDIVIDUALES D SEGURIDAD SOCIAL'!AF50+'ESPECIAL COLECTIVO'!AF50+EJECUCIÓN!AF50+PARAPROCESALES!AF50+HUELGA!AF50)</f>
        <v>0</v>
      </c>
    </row>
    <row r="51" spans="1:32" ht="40.200000000000003" customHeight="1" x14ac:dyDescent="0.25">
      <c r="A51" s="36" t="s">
        <v>98</v>
      </c>
      <c r="C51" s="30">
        <f>SUM(ORDINARIO!C51+'COLECTIVOS NATURALEZA ECONÓM'!C51+'ESPECIAL INDIVIDUAL'!C51+'INDIVIDUALES D SEGURIDAD SOCIAL'!C51+'ESPECIAL COLECTIVO'!C51+EJECUCIÓN!C51+PARAPROCESALES!C51+HUELGA!C51)</f>
        <v>135</v>
      </c>
      <c r="G51" s="30">
        <f>SUM(ORDINARIO!G51+'COLECTIVOS NATURALEZA ECONÓM'!G51+'ESPECIAL INDIVIDUAL'!G51+'INDIVIDUALES D SEGURIDAD SOCIAL'!G51+'ESPECIAL COLECTIVO'!G51+EJECUCIÓN!G51+PARAPROCESALES!G51+HUELGA!G51)</f>
        <v>455</v>
      </c>
      <c r="H51" s="30">
        <f>SUM(ORDINARIO!H51+'COLECTIVOS NATURALEZA ECONÓM'!H51+'ESPECIAL INDIVIDUAL'!H51+'INDIVIDUALES D SEGURIDAD SOCIAL'!H51+'ESPECIAL COLECTIVO'!H51+EJECUCIÓN!H51+PARAPROCESALES!H51+HUELGA!H51)</f>
        <v>2</v>
      </c>
      <c r="J51" s="30">
        <f>SUM(ORDINARIO!J51+'COLECTIVOS NATURALEZA ECONÓM'!J51+'ESPECIAL INDIVIDUAL'!J51+'INDIVIDUALES D SEGURIDAD SOCIAL'!J51+'ESPECIAL COLECTIVO'!J51+EJECUCIÓN!J51+PARAPROCESALES!J51+HUELGA!J51)</f>
        <v>457</v>
      </c>
      <c r="N51" s="30">
        <f>SUM(ORDINARIO!N51+'COLECTIVOS NATURALEZA ECONÓM'!N51+'ESPECIAL INDIVIDUAL'!N51+'INDIVIDUALES D SEGURIDAD SOCIAL'!N51+'ESPECIAL COLECTIVO'!N51+EJECUCIÓN!N51+PARAPROCESALES!N51+HUELGA!N51)</f>
        <v>9</v>
      </c>
      <c r="O51" s="30">
        <f>SUM(ORDINARIO!O51+'COLECTIVOS NATURALEZA ECONÓM'!O51+'ESPECIAL INDIVIDUAL'!O51+'INDIVIDUALES D SEGURIDAD SOCIAL'!O51+'ESPECIAL COLECTIVO'!O51+EJECUCIÓN!O51+PARAPROCESALES!O51+HUELGA!O51)</f>
        <v>77</v>
      </c>
      <c r="P51" s="30">
        <f>SUM(ORDINARIO!P51+'COLECTIVOS NATURALEZA ECONÓM'!P51+'ESPECIAL INDIVIDUAL'!P51+'INDIVIDUALES D SEGURIDAD SOCIAL'!P51+'ESPECIAL COLECTIVO'!P51+EJECUCIÓN!P51+PARAPROCESALES!P51+HUELGA!P51)</f>
        <v>34</v>
      </c>
      <c r="Q51" s="30">
        <f>SUM(ORDINARIO!Q51+'COLECTIVOS NATURALEZA ECONÓM'!Q51+'ESPECIAL INDIVIDUAL'!Q51+'INDIVIDUALES D SEGURIDAD SOCIAL'!Q51+'ESPECIAL COLECTIVO'!Q51+EJECUCIÓN!Q51+PARAPROCESALES!Q51+HUELGA!Q51)</f>
        <v>243</v>
      </c>
      <c r="R51" s="30">
        <f>SUM(ORDINARIO!R51+'COLECTIVOS NATURALEZA ECONÓM'!R51+'ESPECIAL INDIVIDUAL'!R51+'INDIVIDUALES D SEGURIDAD SOCIAL'!R51+'ESPECIAL COLECTIVO'!R51+EJECUCIÓN!R51+PARAPROCESALES!R51+HUELGA!R51)</f>
        <v>17</v>
      </c>
      <c r="S51" s="30">
        <f>SUM(ORDINARIO!S51+'COLECTIVOS NATURALEZA ECONÓM'!S51+'ESPECIAL INDIVIDUAL'!S51+'INDIVIDUALES D SEGURIDAD SOCIAL'!S51+'ESPECIAL COLECTIVO'!S51+EJECUCIÓN!S51+PARAPROCESALES!S51+HUELGA!S51)</f>
        <v>33</v>
      </c>
      <c r="T51" s="30">
        <f>SUM(ORDINARIO!T51+'COLECTIVOS NATURALEZA ECONÓM'!T51+'ESPECIAL INDIVIDUAL'!T51+'INDIVIDUALES D SEGURIDAD SOCIAL'!T51+'ESPECIAL COLECTIVO'!T51+EJECUCIÓN!T51+PARAPROCESALES!T51+HUELGA!T51)</f>
        <v>13</v>
      </c>
      <c r="U51" s="30">
        <f>SUM(ORDINARIO!U51+'COLECTIVOS NATURALEZA ECONÓM'!U51+'ESPECIAL INDIVIDUAL'!U51+'INDIVIDUALES D SEGURIDAD SOCIAL'!U51+'ESPECIAL COLECTIVO'!U51+EJECUCIÓN!U51+PARAPROCESALES!U51+HUELGA!U51)</f>
        <v>0</v>
      </c>
      <c r="V51" s="30">
        <f>SUM(ORDINARIO!V51+'COLECTIVOS NATURALEZA ECONÓM'!V51+'ESPECIAL INDIVIDUAL'!V51+'INDIVIDUALES D SEGURIDAD SOCIAL'!V51+'ESPECIAL COLECTIVO'!V51+EJECUCIÓN!V51+PARAPROCESALES!V51+HUELGA!V51)</f>
        <v>1</v>
      </c>
      <c r="W51" s="30">
        <f>SUM(ORDINARIO!W51+'COLECTIVOS NATURALEZA ECONÓM'!W51+'ESPECIAL INDIVIDUAL'!W51+'INDIVIDUALES D SEGURIDAD SOCIAL'!W51+'ESPECIAL COLECTIVO'!W51+EJECUCIÓN!W51+PARAPROCESALES!W51+HUELGA!W51)</f>
        <v>2</v>
      </c>
      <c r="X51" s="30">
        <f>SUM(ORDINARIO!X51+'COLECTIVOS NATURALEZA ECONÓM'!X51+'ESPECIAL INDIVIDUAL'!X51+'INDIVIDUALES D SEGURIDAD SOCIAL'!X51+'ESPECIAL COLECTIVO'!X51+EJECUCIÓN!X51+PARAPROCESALES!X51+HUELGA!X51)</f>
        <v>0</v>
      </c>
      <c r="Z51" s="30">
        <f>SUM(ORDINARIO!Z51+'COLECTIVOS NATURALEZA ECONÓM'!Z51+'ESPECIAL INDIVIDUAL'!Z51+'INDIVIDUALES D SEGURIDAD SOCIAL'!Z51+'ESPECIAL COLECTIVO'!Z51+EJECUCIÓN!Z51+PARAPROCESALES!Z51+HUELGA!Z51)</f>
        <v>429</v>
      </c>
      <c r="AD51" s="30">
        <f>SUM(ORDINARIO!AD51+'COLECTIVOS NATURALEZA ECONÓM'!AD51+'ESPECIAL INDIVIDUAL'!AD51+'INDIVIDUALES D SEGURIDAD SOCIAL'!AD51+'ESPECIAL COLECTIVO'!AD51+EJECUCIÓN!AD51+PARAPROCESALES!AD51+HUELGA!AD51)</f>
        <v>163</v>
      </c>
      <c r="AE51" s="30">
        <f>SUM(ORDINARIO!AE51+'COLECTIVOS NATURALEZA ECONÓM'!AE51+'ESPECIAL INDIVIDUAL'!AE51+'INDIVIDUALES D SEGURIDAD SOCIAL'!AE51+'ESPECIAL COLECTIVO'!AE51+EJECUCIÓN!AE51+PARAPROCESALES!AE51+HUELGA!AE51)</f>
        <v>0</v>
      </c>
      <c r="AF51" s="30">
        <f>SUM(ORDINARIO!AF51+'COLECTIVOS NATURALEZA ECONÓM'!AF51+'ESPECIAL INDIVIDUAL'!AF51+'INDIVIDUALES D SEGURIDAD SOCIAL'!AF51+'ESPECIAL COLECTIVO'!AF51+EJECUCIÓN!AF51+PARAPROCESALES!AF51+HUELGA!AF51)</f>
        <v>0</v>
      </c>
    </row>
    <row r="52" spans="1:32" ht="40.200000000000003" customHeight="1" x14ac:dyDescent="0.25">
      <c r="A52" s="33" t="s">
        <v>99</v>
      </c>
      <c r="C52" s="5">
        <f>SUM(ORDINARIO!C52+'COLECTIVOS NATURALEZA ECONÓM'!C52+'ESPECIAL INDIVIDUAL'!C52+'INDIVIDUALES D SEGURIDAD SOCIAL'!C52+'ESPECIAL COLECTIVO'!C52+EJECUCIÓN!C52+PARAPROCESALES!C52+HUELGA!C52)</f>
        <v>122</v>
      </c>
      <c r="G52" s="5">
        <f>SUM(ORDINARIO!G52+'COLECTIVOS NATURALEZA ECONÓM'!G52+'ESPECIAL INDIVIDUAL'!G52+'INDIVIDUALES D SEGURIDAD SOCIAL'!G52+'ESPECIAL COLECTIVO'!G52+EJECUCIÓN!G52+PARAPROCESALES!G52+HUELGA!G52)</f>
        <v>509</v>
      </c>
      <c r="H52" s="5">
        <f>SUM(ORDINARIO!H52+'COLECTIVOS NATURALEZA ECONÓM'!H52+'ESPECIAL INDIVIDUAL'!H52+'INDIVIDUALES D SEGURIDAD SOCIAL'!H52+'ESPECIAL COLECTIVO'!H52+EJECUCIÓN!H52+PARAPROCESALES!H52+HUELGA!H52)</f>
        <v>20</v>
      </c>
      <c r="J52" s="5">
        <f>SUM(ORDINARIO!J52+'COLECTIVOS NATURALEZA ECONÓM'!J52+'ESPECIAL INDIVIDUAL'!J52+'INDIVIDUALES D SEGURIDAD SOCIAL'!J52+'ESPECIAL COLECTIVO'!J52+EJECUCIÓN!J52+PARAPROCESALES!J52+HUELGA!J52)</f>
        <v>529</v>
      </c>
      <c r="N52" s="5">
        <f>SUM(ORDINARIO!N52+'COLECTIVOS NATURALEZA ECONÓM'!N52+'ESPECIAL INDIVIDUAL'!N52+'INDIVIDUALES D SEGURIDAD SOCIAL'!N52+'ESPECIAL COLECTIVO'!N52+EJECUCIÓN!N52+PARAPROCESALES!N52+HUELGA!N52)</f>
        <v>36</v>
      </c>
      <c r="O52" s="5">
        <f>SUM(ORDINARIO!O52+'COLECTIVOS NATURALEZA ECONÓM'!O52+'ESPECIAL INDIVIDUAL'!O52+'INDIVIDUALES D SEGURIDAD SOCIAL'!O52+'ESPECIAL COLECTIVO'!O52+EJECUCIÓN!O52+PARAPROCESALES!O52+HUELGA!O52)</f>
        <v>133</v>
      </c>
      <c r="P52" s="5">
        <f>SUM(ORDINARIO!P52+'COLECTIVOS NATURALEZA ECONÓM'!P52+'ESPECIAL INDIVIDUAL'!P52+'INDIVIDUALES D SEGURIDAD SOCIAL'!P52+'ESPECIAL COLECTIVO'!P52+EJECUCIÓN!P52+PARAPROCESALES!P52+HUELGA!P52)</f>
        <v>19</v>
      </c>
      <c r="Q52" s="5">
        <f>SUM(ORDINARIO!Q52+'COLECTIVOS NATURALEZA ECONÓM'!Q52+'ESPECIAL INDIVIDUAL'!Q52+'INDIVIDUALES D SEGURIDAD SOCIAL'!Q52+'ESPECIAL COLECTIVO'!Q52+EJECUCIÓN!Q52+PARAPROCESALES!Q52+HUELGA!Q52)</f>
        <v>213</v>
      </c>
      <c r="R52" s="5">
        <f>SUM(ORDINARIO!R52+'COLECTIVOS NATURALEZA ECONÓM'!R52+'ESPECIAL INDIVIDUAL'!R52+'INDIVIDUALES D SEGURIDAD SOCIAL'!R52+'ESPECIAL COLECTIVO'!R52+EJECUCIÓN!R52+PARAPROCESALES!R52+HUELGA!R52)</f>
        <v>33</v>
      </c>
      <c r="S52" s="5">
        <f>SUM(ORDINARIO!S52+'COLECTIVOS NATURALEZA ECONÓM'!S52+'ESPECIAL INDIVIDUAL'!S52+'INDIVIDUALES D SEGURIDAD SOCIAL'!S52+'ESPECIAL COLECTIVO'!S52+EJECUCIÓN!S52+PARAPROCESALES!S52+HUELGA!S52)</f>
        <v>32</v>
      </c>
      <c r="T52" s="5">
        <f>SUM(ORDINARIO!T52+'COLECTIVOS NATURALEZA ECONÓM'!T52+'ESPECIAL INDIVIDUAL'!T52+'INDIVIDUALES D SEGURIDAD SOCIAL'!T52+'ESPECIAL COLECTIVO'!T52+EJECUCIÓN!T52+PARAPROCESALES!T52+HUELGA!T52)</f>
        <v>19</v>
      </c>
      <c r="U52" s="5">
        <f>SUM(ORDINARIO!U52+'COLECTIVOS NATURALEZA ECONÓM'!U52+'ESPECIAL INDIVIDUAL'!U52+'INDIVIDUALES D SEGURIDAD SOCIAL'!U52+'ESPECIAL COLECTIVO'!U52+EJECUCIÓN!U52+PARAPROCESALES!U52+HUELGA!U52)</f>
        <v>0</v>
      </c>
      <c r="V52" s="5">
        <f>SUM(ORDINARIO!V52+'COLECTIVOS NATURALEZA ECONÓM'!V52+'ESPECIAL INDIVIDUAL'!V52+'INDIVIDUALES D SEGURIDAD SOCIAL'!V52+'ESPECIAL COLECTIVO'!V52+EJECUCIÓN!V52+PARAPROCESALES!V52+HUELGA!V52)</f>
        <v>0</v>
      </c>
      <c r="W52" s="5">
        <f>SUM(ORDINARIO!W52+'COLECTIVOS NATURALEZA ECONÓM'!W52+'ESPECIAL INDIVIDUAL'!W52+'INDIVIDUALES D SEGURIDAD SOCIAL'!W52+'ESPECIAL COLECTIVO'!W52+EJECUCIÓN!W52+PARAPROCESALES!W52+HUELGA!W52)</f>
        <v>0</v>
      </c>
      <c r="X52" s="5">
        <f>SUM(ORDINARIO!X52+'COLECTIVOS NATURALEZA ECONÓM'!X52+'ESPECIAL INDIVIDUAL'!X52+'INDIVIDUALES D SEGURIDAD SOCIAL'!X52+'ESPECIAL COLECTIVO'!X52+EJECUCIÓN!X52+PARAPROCESALES!X52+HUELGA!X52)</f>
        <v>0</v>
      </c>
      <c r="Z52" s="5">
        <f>SUM(ORDINARIO!Z52+'COLECTIVOS NATURALEZA ECONÓM'!Z52+'ESPECIAL INDIVIDUAL'!Z52+'INDIVIDUALES D SEGURIDAD SOCIAL'!Z52+'ESPECIAL COLECTIVO'!Z52+EJECUCIÓN!Z52+PARAPROCESALES!Z52+HUELGA!Z52)</f>
        <v>485</v>
      </c>
      <c r="AD52" s="5">
        <f>SUM(ORDINARIO!AD52+'COLECTIVOS NATURALEZA ECONÓM'!AD52+'ESPECIAL INDIVIDUAL'!AD52+'INDIVIDUALES D SEGURIDAD SOCIAL'!AD52+'ESPECIAL COLECTIVO'!AD52+EJECUCIÓN!AD52+PARAPROCESALES!AD52+HUELGA!AD52)</f>
        <v>159</v>
      </c>
      <c r="AE52" s="5">
        <f>SUM(ORDINARIO!AE52+'COLECTIVOS NATURALEZA ECONÓM'!AE52+'ESPECIAL INDIVIDUAL'!AE52+'INDIVIDUALES D SEGURIDAD SOCIAL'!AE52+'ESPECIAL COLECTIVO'!AE52+EJECUCIÓN!AE52+PARAPROCESALES!AE52+HUELGA!AE52)</f>
        <v>0</v>
      </c>
      <c r="AF52" s="5">
        <f>SUM(ORDINARIO!AF52+'COLECTIVOS NATURALEZA ECONÓM'!AF52+'ESPECIAL INDIVIDUAL'!AF52+'INDIVIDUALES D SEGURIDAD SOCIAL'!AF52+'ESPECIAL COLECTIVO'!AF52+EJECUCIÓN!AF52+PARAPROCESALES!AF52+HUELGA!AF52)</f>
        <v>0</v>
      </c>
    </row>
    <row r="53" spans="1:32" ht="40.200000000000003" customHeight="1" x14ac:dyDescent="0.25">
      <c r="A53" s="36" t="s">
        <v>100</v>
      </c>
      <c r="C53" s="30">
        <f>SUM(ORDINARIO!C53+'COLECTIVOS NATURALEZA ECONÓM'!C53+'ESPECIAL INDIVIDUAL'!C53+'INDIVIDUALES D SEGURIDAD SOCIAL'!C53+'ESPECIAL COLECTIVO'!C53+EJECUCIÓN!C53+PARAPROCESALES!C53+HUELGA!C53)</f>
        <v>147</v>
      </c>
      <c r="G53" s="30">
        <f>SUM(ORDINARIO!G53+'COLECTIVOS NATURALEZA ECONÓM'!G53+'ESPECIAL INDIVIDUAL'!G53+'INDIVIDUALES D SEGURIDAD SOCIAL'!G53+'ESPECIAL COLECTIVO'!G53+EJECUCIÓN!G53+PARAPROCESALES!G53+HUELGA!G53)</f>
        <v>454</v>
      </c>
      <c r="H53" s="30">
        <f>SUM(ORDINARIO!H53+'COLECTIVOS NATURALEZA ECONÓM'!H53+'ESPECIAL INDIVIDUAL'!H53+'INDIVIDUALES D SEGURIDAD SOCIAL'!H53+'ESPECIAL COLECTIVO'!H53+EJECUCIÓN!H53+PARAPROCESALES!H53+HUELGA!H53)</f>
        <v>7</v>
      </c>
      <c r="J53" s="30">
        <f>SUM(ORDINARIO!J53+'COLECTIVOS NATURALEZA ECONÓM'!J53+'ESPECIAL INDIVIDUAL'!J53+'INDIVIDUALES D SEGURIDAD SOCIAL'!J53+'ESPECIAL COLECTIVO'!J53+EJECUCIÓN!J53+PARAPROCESALES!J53+HUELGA!J53)</f>
        <v>461</v>
      </c>
      <c r="N53" s="30">
        <f>SUM(ORDINARIO!N53+'COLECTIVOS NATURALEZA ECONÓM'!N53+'ESPECIAL INDIVIDUAL'!N53+'INDIVIDUALES D SEGURIDAD SOCIAL'!N53+'ESPECIAL COLECTIVO'!N53+EJECUCIÓN!N53+PARAPROCESALES!N53+HUELGA!N53)</f>
        <v>29</v>
      </c>
      <c r="O53" s="30">
        <f>SUM(ORDINARIO!O53+'COLECTIVOS NATURALEZA ECONÓM'!O53+'ESPECIAL INDIVIDUAL'!O53+'INDIVIDUALES D SEGURIDAD SOCIAL'!O53+'ESPECIAL COLECTIVO'!O53+EJECUCIÓN!O53+PARAPROCESALES!O53+HUELGA!O53)</f>
        <v>37</v>
      </c>
      <c r="P53" s="30">
        <f>SUM(ORDINARIO!P53+'COLECTIVOS NATURALEZA ECONÓM'!P53+'ESPECIAL INDIVIDUAL'!P53+'INDIVIDUALES D SEGURIDAD SOCIAL'!P53+'ESPECIAL COLECTIVO'!P53+EJECUCIÓN!P53+PARAPROCESALES!P53+HUELGA!P53)</f>
        <v>46</v>
      </c>
      <c r="Q53" s="30">
        <f>SUM(ORDINARIO!Q53+'COLECTIVOS NATURALEZA ECONÓM'!Q53+'ESPECIAL INDIVIDUAL'!Q53+'INDIVIDUALES D SEGURIDAD SOCIAL'!Q53+'ESPECIAL COLECTIVO'!Q53+EJECUCIÓN!Q53+PARAPROCESALES!Q53+HUELGA!Q53)</f>
        <v>229</v>
      </c>
      <c r="R53" s="30">
        <f>SUM(ORDINARIO!R53+'COLECTIVOS NATURALEZA ECONÓM'!R53+'ESPECIAL INDIVIDUAL'!R53+'INDIVIDUALES D SEGURIDAD SOCIAL'!R53+'ESPECIAL COLECTIVO'!R53+EJECUCIÓN!R53+PARAPROCESALES!R53+HUELGA!R53)</f>
        <v>12</v>
      </c>
      <c r="S53" s="30">
        <f>SUM(ORDINARIO!S53+'COLECTIVOS NATURALEZA ECONÓM'!S53+'ESPECIAL INDIVIDUAL'!S53+'INDIVIDUALES D SEGURIDAD SOCIAL'!S53+'ESPECIAL COLECTIVO'!S53+EJECUCIÓN!S53+PARAPROCESALES!S53+HUELGA!S53)</f>
        <v>30</v>
      </c>
      <c r="T53" s="30">
        <f>SUM(ORDINARIO!T53+'COLECTIVOS NATURALEZA ECONÓM'!T53+'ESPECIAL INDIVIDUAL'!T53+'INDIVIDUALES D SEGURIDAD SOCIAL'!T53+'ESPECIAL COLECTIVO'!T53+EJECUCIÓN!T53+PARAPROCESALES!T53+HUELGA!T53)</f>
        <v>12</v>
      </c>
      <c r="U53" s="30">
        <f>SUM(ORDINARIO!U53+'COLECTIVOS NATURALEZA ECONÓM'!U53+'ESPECIAL INDIVIDUAL'!U53+'INDIVIDUALES D SEGURIDAD SOCIAL'!U53+'ESPECIAL COLECTIVO'!U53+EJECUCIÓN!U53+PARAPROCESALES!U53+HUELGA!U53)</f>
        <v>0</v>
      </c>
      <c r="V53" s="30">
        <f>SUM(ORDINARIO!V53+'COLECTIVOS NATURALEZA ECONÓM'!V53+'ESPECIAL INDIVIDUAL'!V53+'INDIVIDUALES D SEGURIDAD SOCIAL'!V53+'ESPECIAL COLECTIVO'!V53+EJECUCIÓN!V53+PARAPROCESALES!V53+HUELGA!V53)</f>
        <v>0</v>
      </c>
      <c r="W53" s="30">
        <f>SUM(ORDINARIO!W53+'COLECTIVOS NATURALEZA ECONÓM'!W53+'ESPECIAL INDIVIDUAL'!W53+'INDIVIDUALES D SEGURIDAD SOCIAL'!W53+'ESPECIAL COLECTIVO'!W53+EJECUCIÓN!W53+PARAPROCESALES!W53+HUELGA!W53)</f>
        <v>0</v>
      </c>
      <c r="X53" s="30">
        <f>SUM(ORDINARIO!X53+'COLECTIVOS NATURALEZA ECONÓM'!X53+'ESPECIAL INDIVIDUAL'!X53+'INDIVIDUALES D SEGURIDAD SOCIAL'!X53+'ESPECIAL COLECTIVO'!X53+EJECUCIÓN!X53+PARAPROCESALES!X53+HUELGA!X53)</f>
        <v>0</v>
      </c>
      <c r="Z53" s="30">
        <f>SUM(ORDINARIO!Z53+'COLECTIVOS NATURALEZA ECONÓM'!Z53+'ESPECIAL INDIVIDUAL'!Z53+'INDIVIDUALES D SEGURIDAD SOCIAL'!Z53+'ESPECIAL COLECTIVO'!Z53+EJECUCIÓN!Z53+PARAPROCESALES!Z53+HUELGA!Z53)</f>
        <v>395</v>
      </c>
      <c r="AD53" s="30">
        <f>SUM(ORDINARIO!AD53+'COLECTIVOS NATURALEZA ECONÓM'!AD53+'ESPECIAL INDIVIDUAL'!AD53+'INDIVIDUALES D SEGURIDAD SOCIAL'!AD53+'ESPECIAL COLECTIVO'!AD53+EJECUCIÓN!AD53+PARAPROCESALES!AD53+HUELGA!AD53)</f>
        <v>213</v>
      </c>
      <c r="AE53" s="30">
        <f>SUM(ORDINARIO!AE53+'COLECTIVOS NATURALEZA ECONÓM'!AE53+'ESPECIAL INDIVIDUAL'!AE53+'INDIVIDUALES D SEGURIDAD SOCIAL'!AE53+'ESPECIAL COLECTIVO'!AE53+EJECUCIÓN!AE53+PARAPROCESALES!AE53+HUELGA!AE53)</f>
        <v>0</v>
      </c>
      <c r="AF53" s="30">
        <f>SUM(ORDINARIO!AF53+'COLECTIVOS NATURALEZA ECONÓM'!AF53+'ESPECIAL INDIVIDUAL'!AF53+'INDIVIDUALES D SEGURIDAD SOCIAL'!AF53+'ESPECIAL COLECTIVO'!AF53+EJECUCIÓN!AF53+PARAPROCESALES!AF53+HUELGA!AF53)</f>
        <v>0</v>
      </c>
    </row>
    <row r="54" spans="1:32" ht="40.200000000000003" customHeight="1" x14ac:dyDescent="0.25">
      <c r="A54" s="33" t="s">
        <v>101</v>
      </c>
      <c r="C54" s="5">
        <f>SUM(ORDINARIO!C54+'COLECTIVOS NATURALEZA ECONÓM'!C54+'ESPECIAL INDIVIDUAL'!C54+'INDIVIDUALES D SEGURIDAD SOCIAL'!C54+'ESPECIAL COLECTIVO'!C54+EJECUCIÓN!C54+PARAPROCESALES!C54+HUELGA!C54)</f>
        <v>119</v>
      </c>
      <c r="G54" s="5">
        <f>SUM(ORDINARIO!G54+'COLECTIVOS NATURALEZA ECONÓM'!G54+'ESPECIAL INDIVIDUAL'!G54+'INDIVIDUALES D SEGURIDAD SOCIAL'!G54+'ESPECIAL COLECTIVO'!G54+EJECUCIÓN!G54+PARAPROCESALES!G54+HUELGA!G54)</f>
        <v>463</v>
      </c>
      <c r="H54" s="5">
        <f>SUM(ORDINARIO!H54+'COLECTIVOS NATURALEZA ECONÓM'!H54+'ESPECIAL INDIVIDUAL'!H54+'INDIVIDUALES D SEGURIDAD SOCIAL'!H54+'ESPECIAL COLECTIVO'!H54+EJECUCIÓN!H54+PARAPROCESALES!H54+HUELGA!H54)</f>
        <v>13</v>
      </c>
      <c r="J54" s="5">
        <f>SUM(ORDINARIO!J54+'COLECTIVOS NATURALEZA ECONÓM'!J54+'ESPECIAL INDIVIDUAL'!J54+'INDIVIDUALES D SEGURIDAD SOCIAL'!J54+'ESPECIAL COLECTIVO'!J54+EJECUCIÓN!J54+PARAPROCESALES!J54+HUELGA!J54)</f>
        <v>476</v>
      </c>
      <c r="N54" s="5">
        <f>SUM(ORDINARIO!N54+'COLECTIVOS NATURALEZA ECONÓM'!N54+'ESPECIAL INDIVIDUAL'!N54+'INDIVIDUALES D SEGURIDAD SOCIAL'!N54+'ESPECIAL COLECTIVO'!N54+EJECUCIÓN!N54+PARAPROCESALES!N54+HUELGA!N54)</f>
        <v>21</v>
      </c>
      <c r="O54" s="5">
        <f>SUM(ORDINARIO!O54+'COLECTIVOS NATURALEZA ECONÓM'!O54+'ESPECIAL INDIVIDUAL'!O54+'INDIVIDUALES D SEGURIDAD SOCIAL'!O54+'ESPECIAL COLECTIVO'!O54+EJECUCIÓN!O54+PARAPROCESALES!O54+HUELGA!O54)</f>
        <v>89</v>
      </c>
      <c r="P54" s="5">
        <f>SUM(ORDINARIO!P54+'COLECTIVOS NATURALEZA ECONÓM'!P54+'ESPECIAL INDIVIDUAL'!P54+'INDIVIDUALES D SEGURIDAD SOCIAL'!P54+'ESPECIAL COLECTIVO'!P54+EJECUCIÓN!P54+PARAPROCESALES!P54+HUELGA!P54)</f>
        <v>15</v>
      </c>
      <c r="Q54" s="5">
        <f>SUM(ORDINARIO!Q54+'COLECTIVOS NATURALEZA ECONÓM'!Q54+'ESPECIAL INDIVIDUAL'!Q54+'INDIVIDUALES D SEGURIDAD SOCIAL'!Q54+'ESPECIAL COLECTIVO'!Q54+EJECUCIÓN!Q54+PARAPROCESALES!Q54+HUELGA!Q54)</f>
        <v>231</v>
      </c>
      <c r="R54" s="5">
        <f>SUM(ORDINARIO!R54+'COLECTIVOS NATURALEZA ECONÓM'!R54+'ESPECIAL INDIVIDUAL'!R54+'INDIVIDUALES D SEGURIDAD SOCIAL'!R54+'ESPECIAL COLECTIVO'!R54+EJECUCIÓN!R54+PARAPROCESALES!R54+HUELGA!R54)</f>
        <v>37</v>
      </c>
      <c r="S54" s="5">
        <f>SUM(ORDINARIO!S54+'COLECTIVOS NATURALEZA ECONÓM'!S54+'ESPECIAL INDIVIDUAL'!S54+'INDIVIDUALES D SEGURIDAD SOCIAL'!S54+'ESPECIAL COLECTIVO'!S54+EJECUCIÓN!S54+PARAPROCESALES!S54+HUELGA!S54)</f>
        <v>34</v>
      </c>
      <c r="T54" s="5">
        <f>SUM(ORDINARIO!T54+'COLECTIVOS NATURALEZA ECONÓM'!T54+'ESPECIAL INDIVIDUAL'!T54+'INDIVIDUALES D SEGURIDAD SOCIAL'!T54+'ESPECIAL COLECTIVO'!T54+EJECUCIÓN!T54+PARAPROCESALES!T54+HUELGA!T54)</f>
        <v>7</v>
      </c>
      <c r="U54" s="5">
        <f>SUM(ORDINARIO!U54+'COLECTIVOS NATURALEZA ECONÓM'!U54+'ESPECIAL INDIVIDUAL'!U54+'INDIVIDUALES D SEGURIDAD SOCIAL'!U54+'ESPECIAL COLECTIVO'!U54+EJECUCIÓN!U54+PARAPROCESALES!U54+HUELGA!U54)</f>
        <v>0</v>
      </c>
      <c r="V54" s="5">
        <f>SUM(ORDINARIO!V54+'COLECTIVOS NATURALEZA ECONÓM'!V54+'ESPECIAL INDIVIDUAL'!V54+'INDIVIDUALES D SEGURIDAD SOCIAL'!V54+'ESPECIAL COLECTIVO'!V54+EJECUCIÓN!V54+PARAPROCESALES!V54+HUELGA!V54)</f>
        <v>0</v>
      </c>
      <c r="W54" s="5">
        <f>SUM(ORDINARIO!W54+'COLECTIVOS NATURALEZA ECONÓM'!W54+'ESPECIAL INDIVIDUAL'!W54+'INDIVIDUALES D SEGURIDAD SOCIAL'!W54+'ESPECIAL COLECTIVO'!W54+EJECUCIÓN!W54+PARAPROCESALES!W54+HUELGA!W54)</f>
        <v>0</v>
      </c>
      <c r="X54" s="5">
        <f>SUM(ORDINARIO!X54+'COLECTIVOS NATURALEZA ECONÓM'!X54+'ESPECIAL INDIVIDUAL'!X54+'INDIVIDUALES D SEGURIDAD SOCIAL'!X54+'ESPECIAL COLECTIVO'!X54+EJECUCIÓN!X54+PARAPROCESALES!X54+HUELGA!X54)</f>
        <v>0</v>
      </c>
      <c r="Z54" s="5">
        <f>SUM(ORDINARIO!Z54+'COLECTIVOS NATURALEZA ECONÓM'!Z54+'ESPECIAL INDIVIDUAL'!Z54+'INDIVIDUALES D SEGURIDAD SOCIAL'!Z54+'ESPECIAL COLECTIVO'!Z54+EJECUCIÓN!Z54+PARAPROCESALES!Z54+HUELGA!Z54)</f>
        <v>434</v>
      </c>
      <c r="AD54" s="5">
        <f>SUM(ORDINARIO!AD54+'COLECTIVOS NATURALEZA ECONÓM'!AD54+'ESPECIAL INDIVIDUAL'!AD54+'INDIVIDUALES D SEGURIDAD SOCIAL'!AD54+'ESPECIAL COLECTIVO'!AD54+EJECUCIÓN!AD54+PARAPROCESALES!AD54+HUELGA!AD54)</f>
        <v>161</v>
      </c>
      <c r="AE54" s="5">
        <f>SUM(ORDINARIO!AE54+'COLECTIVOS NATURALEZA ECONÓM'!AE54+'ESPECIAL INDIVIDUAL'!AE54+'INDIVIDUALES D SEGURIDAD SOCIAL'!AE54+'ESPECIAL COLECTIVO'!AE54+EJECUCIÓN!AE54+PARAPROCESALES!AE54+HUELGA!AE54)</f>
        <v>0</v>
      </c>
      <c r="AF54" s="5">
        <f>SUM(ORDINARIO!AF54+'COLECTIVOS NATURALEZA ECONÓM'!AF54+'ESPECIAL INDIVIDUAL'!AF54+'INDIVIDUALES D SEGURIDAD SOCIAL'!AF54+'ESPECIAL COLECTIVO'!AF54+EJECUCIÓN!AF54+PARAPROCESALES!AF54+HUELGA!AF54)</f>
        <v>0</v>
      </c>
    </row>
    <row r="55" spans="1:32" ht="40.200000000000003" customHeight="1" x14ac:dyDescent="0.25">
      <c r="A55" s="36" t="s">
        <v>102</v>
      </c>
      <c r="C55" s="30">
        <f>SUM(ORDINARIO!C55+'COLECTIVOS NATURALEZA ECONÓM'!C55+'ESPECIAL INDIVIDUAL'!C55+'INDIVIDUALES D SEGURIDAD SOCIAL'!C55+'ESPECIAL COLECTIVO'!C55+EJECUCIÓN!C55+PARAPROCESALES!C55+HUELGA!C55)</f>
        <v>136</v>
      </c>
      <c r="G55" s="30">
        <f>SUM(ORDINARIO!G55+'COLECTIVOS NATURALEZA ECONÓM'!G55+'ESPECIAL INDIVIDUAL'!G55+'INDIVIDUALES D SEGURIDAD SOCIAL'!G55+'ESPECIAL COLECTIVO'!G55+EJECUCIÓN!G55+PARAPROCESALES!G55+HUELGA!G55)</f>
        <v>451</v>
      </c>
      <c r="H55" s="30">
        <f>SUM(ORDINARIO!H55+'COLECTIVOS NATURALEZA ECONÓM'!H55+'ESPECIAL INDIVIDUAL'!H55+'INDIVIDUALES D SEGURIDAD SOCIAL'!H55+'ESPECIAL COLECTIVO'!H55+EJECUCIÓN!H55+PARAPROCESALES!H55+HUELGA!H55)</f>
        <v>6</v>
      </c>
      <c r="J55" s="30">
        <f>SUM(ORDINARIO!J55+'COLECTIVOS NATURALEZA ECONÓM'!J55+'ESPECIAL INDIVIDUAL'!J55+'INDIVIDUALES D SEGURIDAD SOCIAL'!J55+'ESPECIAL COLECTIVO'!J55+EJECUCIÓN!J55+PARAPROCESALES!J55+HUELGA!J55)</f>
        <v>457</v>
      </c>
      <c r="N55" s="30">
        <f>SUM(ORDINARIO!N55+'COLECTIVOS NATURALEZA ECONÓM'!N55+'ESPECIAL INDIVIDUAL'!N55+'INDIVIDUALES D SEGURIDAD SOCIAL'!N55+'ESPECIAL COLECTIVO'!N55+EJECUCIÓN!N55+PARAPROCESALES!N55+HUELGA!N55)</f>
        <v>18</v>
      </c>
      <c r="O55" s="30">
        <f>SUM(ORDINARIO!O55+'COLECTIVOS NATURALEZA ECONÓM'!O55+'ESPECIAL INDIVIDUAL'!O55+'INDIVIDUALES D SEGURIDAD SOCIAL'!O55+'ESPECIAL COLECTIVO'!O55+EJECUCIÓN!O55+PARAPROCESALES!O55+HUELGA!O55)</f>
        <v>98</v>
      </c>
      <c r="P55" s="30">
        <f>SUM(ORDINARIO!P55+'COLECTIVOS NATURALEZA ECONÓM'!P55+'ESPECIAL INDIVIDUAL'!P55+'INDIVIDUALES D SEGURIDAD SOCIAL'!P55+'ESPECIAL COLECTIVO'!P55+EJECUCIÓN!P55+PARAPROCESALES!P55+HUELGA!P55)</f>
        <v>41</v>
      </c>
      <c r="Q55" s="30">
        <f>SUM(ORDINARIO!Q55+'COLECTIVOS NATURALEZA ECONÓM'!Q55+'ESPECIAL INDIVIDUAL'!Q55+'INDIVIDUALES D SEGURIDAD SOCIAL'!Q55+'ESPECIAL COLECTIVO'!Q55+EJECUCIÓN!Q55+PARAPROCESALES!Q55+HUELGA!Q55)</f>
        <v>210</v>
      </c>
      <c r="R55" s="30">
        <f>SUM(ORDINARIO!R55+'COLECTIVOS NATURALEZA ECONÓM'!R55+'ESPECIAL INDIVIDUAL'!R55+'INDIVIDUALES D SEGURIDAD SOCIAL'!R55+'ESPECIAL COLECTIVO'!R55+EJECUCIÓN!R55+PARAPROCESALES!R55+HUELGA!R55)</f>
        <v>16</v>
      </c>
      <c r="S55" s="30">
        <f>SUM(ORDINARIO!S55+'COLECTIVOS NATURALEZA ECONÓM'!S55+'ESPECIAL INDIVIDUAL'!S55+'INDIVIDUALES D SEGURIDAD SOCIAL'!S55+'ESPECIAL COLECTIVO'!S55+EJECUCIÓN!S55+PARAPROCESALES!S55+HUELGA!S55)</f>
        <v>30</v>
      </c>
      <c r="T55" s="30">
        <f>SUM(ORDINARIO!T55+'COLECTIVOS NATURALEZA ECONÓM'!T55+'ESPECIAL INDIVIDUAL'!T55+'INDIVIDUALES D SEGURIDAD SOCIAL'!T55+'ESPECIAL COLECTIVO'!T55+EJECUCIÓN!T55+PARAPROCESALES!T55+HUELGA!T55)</f>
        <v>16</v>
      </c>
      <c r="U55" s="30">
        <f>SUM(ORDINARIO!U55+'COLECTIVOS NATURALEZA ECONÓM'!U55+'ESPECIAL INDIVIDUAL'!U55+'INDIVIDUALES D SEGURIDAD SOCIAL'!U55+'ESPECIAL COLECTIVO'!U55+EJECUCIÓN!U55+PARAPROCESALES!U55+HUELGA!U55)</f>
        <v>0</v>
      </c>
      <c r="V55" s="30">
        <f>SUM(ORDINARIO!V55+'COLECTIVOS NATURALEZA ECONÓM'!V55+'ESPECIAL INDIVIDUAL'!V55+'INDIVIDUALES D SEGURIDAD SOCIAL'!V55+'ESPECIAL COLECTIVO'!V55+EJECUCIÓN!V55+PARAPROCESALES!V55+HUELGA!V55)</f>
        <v>0</v>
      </c>
      <c r="W55" s="30">
        <f>SUM(ORDINARIO!W55+'COLECTIVOS NATURALEZA ECONÓM'!W55+'ESPECIAL INDIVIDUAL'!W55+'INDIVIDUALES D SEGURIDAD SOCIAL'!W55+'ESPECIAL COLECTIVO'!W55+EJECUCIÓN!W55+PARAPROCESALES!W55+HUELGA!W55)</f>
        <v>1</v>
      </c>
      <c r="X55" s="30">
        <f>SUM(ORDINARIO!X55+'COLECTIVOS NATURALEZA ECONÓM'!X55+'ESPECIAL INDIVIDUAL'!X55+'INDIVIDUALES D SEGURIDAD SOCIAL'!X55+'ESPECIAL COLECTIVO'!X55+EJECUCIÓN!X55+PARAPROCESALES!X55+HUELGA!X55)</f>
        <v>0</v>
      </c>
      <c r="Z55" s="30">
        <f>SUM(ORDINARIO!Z55+'COLECTIVOS NATURALEZA ECONÓM'!Z55+'ESPECIAL INDIVIDUAL'!Z55+'INDIVIDUALES D SEGURIDAD SOCIAL'!Z55+'ESPECIAL COLECTIVO'!Z55+EJECUCIÓN!Z55+PARAPROCESALES!Z55+HUELGA!Z55)</f>
        <v>430</v>
      </c>
      <c r="AD55" s="30">
        <f>SUM(ORDINARIO!AD55+'COLECTIVOS NATURALEZA ECONÓM'!AD55+'ESPECIAL INDIVIDUAL'!AD55+'INDIVIDUALES D SEGURIDAD SOCIAL'!AD55+'ESPECIAL COLECTIVO'!AD55+EJECUCIÓN!AD55+PARAPROCESALES!AD55+HUELGA!AD55)</f>
        <v>163</v>
      </c>
      <c r="AE55" s="30">
        <f>SUM(ORDINARIO!AE55+'COLECTIVOS NATURALEZA ECONÓM'!AE55+'ESPECIAL INDIVIDUAL'!AE55+'INDIVIDUALES D SEGURIDAD SOCIAL'!AE55+'ESPECIAL COLECTIVO'!AE55+EJECUCIÓN!AE55+PARAPROCESALES!AE55+HUELGA!AE55)</f>
        <v>0</v>
      </c>
      <c r="AF55" s="30">
        <f>SUM(ORDINARIO!AF55+'COLECTIVOS NATURALEZA ECONÓM'!AF55+'ESPECIAL INDIVIDUAL'!AF55+'INDIVIDUALES D SEGURIDAD SOCIAL'!AF55+'ESPECIAL COLECTIVO'!AF55+EJECUCIÓN!AF55+PARAPROCESALES!AF55+HUELGA!AF55)</f>
        <v>0</v>
      </c>
    </row>
    <row r="56" spans="1:32" ht="39" customHeight="1" x14ac:dyDescent="0.25">
      <c r="A56" s="34" t="s">
        <v>103</v>
      </c>
      <c r="C56" s="5">
        <f>SUM(ORDINARIO!C56+'COLECTIVOS NATURALEZA ECONÓM'!C56+'ESPECIAL INDIVIDUAL'!C56+'INDIVIDUALES D SEGURIDAD SOCIAL'!C56+'ESPECIAL COLECTIVO'!C56+EJECUCIÓN!C56+PARAPROCESALES!C56+HUELGA!C56)</f>
        <v>114</v>
      </c>
      <c r="G56" s="5">
        <f>SUM(ORDINARIO!G56+'COLECTIVOS NATURALEZA ECONÓM'!G56+'ESPECIAL INDIVIDUAL'!G56+'INDIVIDUALES D SEGURIDAD SOCIAL'!G56+'ESPECIAL COLECTIVO'!G56+EJECUCIÓN!G56+PARAPROCESALES!G56+HUELGA!G56)</f>
        <v>623</v>
      </c>
      <c r="H56" s="5">
        <f>SUM(ORDINARIO!H56+'COLECTIVOS NATURALEZA ECONÓM'!H56+'ESPECIAL INDIVIDUAL'!H56+'INDIVIDUALES D SEGURIDAD SOCIAL'!H56+'ESPECIAL COLECTIVO'!H56+EJECUCIÓN!H56+PARAPROCESALES!H56+HUELGA!H56)</f>
        <v>183</v>
      </c>
      <c r="J56" s="5">
        <f>SUM(ORDINARIO!J56+'COLECTIVOS NATURALEZA ECONÓM'!J56+'ESPECIAL INDIVIDUAL'!J56+'INDIVIDUALES D SEGURIDAD SOCIAL'!J56+'ESPECIAL COLECTIVO'!J56+EJECUCIÓN!J56+PARAPROCESALES!J56+HUELGA!J56)</f>
        <v>806</v>
      </c>
      <c r="N56" s="5">
        <f>SUM(ORDINARIO!N56+'COLECTIVOS NATURALEZA ECONÓM'!N56+'ESPECIAL INDIVIDUAL'!N56+'INDIVIDUALES D SEGURIDAD SOCIAL'!N56+'ESPECIAL COLECTIVO'!N56+EJECUCIÓN!N56+PARAPROCESALES!N56+HUELGA!N56)</f>
        <v>31</v>
      </c>
      <c r="O56" s="5">
        <f>SUM(ORDINARIO!O56+'COLECTIVOS NATURALEZA ECONÓM'!O56+'ESPECIAL INDIVIDUAL'!O56+'INDIVIDUALES D SEGURIDAD SOCIAL'!O56+'ESPECIAL COLECTIVO'!O56+EJECUCIÓN!O56+PARAPROCESALES!O56+HUELGA!O56)</f>
        <v>124</v>
      </c>
      <c r="P56" s="5">
        <f>SUM(ORDINARIO!P56+'COLECTIVOS NATURALEZA ECONÓM'!P56+'ESPECIAL INDIVIDUAL'!P56+'INDIVIDUALES D SEGURIDAD SOCIAL'!P56+'ESPECIAL COLECTIVO'!P56+EJECUCIÓN!P56+PARAPROCESALES!P56+HUELGA!P56)</f>
        <v>8</v>
      </c>
      <c r="Q56" s="5">
        <f>SUM(ORDINARIO!Q56+'COLECTIVOS NATURALEZA ECONÓM'!Q56+'ESPECIAL INDIVIDUAL'!Q56+'INDIVIDUALES D SEGURIDAD SOCIAL'!Q56+'ESPECIAL COLECTIVO'!Q56+EJECUCIÓN!Q56+PARAPROCESALES!Q56+HUELGA!Q56)</f>
        <v>256</v>
      </c>
      <c r="R56" s="5">
        <f>SUM(ORDINARIO!R56+'COLECTIVOS NATURALEZA ECONÓM'!R56+'ESPECIAL INDIVIDUAL'!R56+'INDIVIDUALES D SEGURIDAD SOCIAL'!R56+'ESPECIAL COLECTIVO'!R56+EJECUCIÓN!R56+PARAPROCESALES!R56+HUELGA!R56)</f>
        <v>26</v>
      </c>
      <c r="S56" s="5">
        <f>SUM(ORDINARIO!S56+'COLECTIVOS NATURALEZA ECONÓM'!S56+'ESPECIAL INDIVIDUAL'!S56+'INDIVIDUALES D SEGURIDAD SOCIAL'!S56+'ESPECIAL COLECTIVO'!S56+EJECUCIÓN!S56+PARAPROCESALES!S56+HUELGA!S56)</f>
        <v>33</v>
      </c>
      <c r="T56" s="5">
        <f>SUM(ORDINARIO!T56+'COLECTIVOS NATURALEZA ECONÓM'!T56+'ESPECIAL INDIVIDUAL'!T56+'INDIVIDUALES D SEGURIDAD SOCIAL'!T56+'ESPECIAL COLECTIVO'!T56+EJECUCIÓN!T56+PARAPROCESALES!T56+HUELGA!T56)</f>
        <v>16</v>
      </c>
      <c r="U56" s="5">
        <f>SUM(ORDINARIO!U56+'COLECTIVOS NATURALEZA ECONÓM'!U56+'ESPECIAL INDIVIDUAL'!U56+'INDIVIDUALES D SEGURIDAD SOCIAL'!U56+'ESPECIAL COLECTIVO'!U56+EJECUCIÓN!U56+PARAPROCESALES!U56+HUELGA!U56)</f>
        <v>0</v>
      </c>
      <c r="V56" s="5">
        <f>SUM(ORDINARIO!V56+'COLECTIVOS NATURALEZA ECONÓM'!V56+'ESPECIAL INDIVIDUAL'!V56+'INDIVIDUALES D SEGURIDAD SOCIAL'!V56+'ESPECIAL COLECTIVO'!V56+EJECUCIÓN!V56+PARAPROCESALES!V56+HUELGA!V56)</f>
        <v>0</v>
      </c>
      <c r="W56" s="5">
        <f>SUM(ORDINARIO!W56+'COLECTIVOS NATURALEZA ECONÓM'!W56+'ESPECIAL INDIVIDUAL'!W56+'INDIVIDUALES D SEGURIDAD SOCIAL'!W56+'ESPECIAL COLECTIVO'!W56+EJECUCIÓN!W56+PARAPROCESALES!W56+HUELGA!W56)</f>
        <v>0</v>
      </c>
      <c r="X56" s="5">
        <f>SUM(ORDINARIO!X56+'COLECTIVOS NATURALEZA ECONÓM'!X56+'ESPECIAL INDIVIDUAL'!X56+'INDIVIDUALES D SEGURIDAD SOCIAL'!X56+'ESPECIAL COLECTIVO'!X56+EJECUCIÓN!X56+PARAPROCESALES!X56+HUELGA!X56)</f>
        <v>0</v>
      </c>
      <c r="Z56" s="5">
        <f>SUM(ORDINARIO!Z56+'COLECTIVOS NATURALEZA ECONÓM'!Z56+'ESPECIAL INDIVIDUAL'!Z56+'INDIVIDUALES D SEGURIDAD SOCIAL'!Z56+'ESPECIAL COLECTIVO'!Z56+EJECUCIÓN!Z56+PARAPROCESALES!Z56+HUELGA!Z56)</f>
        <v>494</v>
      </c>
      <c r="AD56" s="5">
        <f>SUM(ORDINARIO!AD56+'COLECTIVOS NATURALEZA ECONÓM'!AD56+'ESPECIAL INDIVIDUAL'!AD56+'INDIVIDUALES D SEGURIDAD SOCIAL'!AD56+'ESPECIAL COLECTIVO'!AD56+EJECUCIÓN!AD56+PARAPROCESALES!AD56+HUELGA!AD56)</f>
        <v>426</v>
      </c>
      <c r="AE56" s="5">
        <f>SUM(ORDINARIO!AE56+'COLECTIVOS NATURALEZA ECONÓM'!AE56+'ESPECIAL INDIVIDUAL'!AE56+'INDIVIDUALES D SEGURIDAD SOCIAL'!AE56+'ESPECIAL COLECTIVO'!AE56+EJECUCIÓN!AE56+PARAPROCESALES!AE56+HUELGA!AE56)</f>
        <v>0</v>
      </c>
      <c r="AF56" s="5">
        <f>SUM(ORDINARIO!AF56+'COLECTIVOS NATURALEZA ECONÓM'!AF56+'ESPECIAL INDIVIDUAL'!AF56+'INDIVIDUALES D SEGURIDAD SOCIAL'!AF56+'ESPECIAL COLECTIVO'!AF56+EJECUCIÓN!AF56+PARAPROCESALES!AF56+HUELGA!AF56)</f>
        <v>0</v>
      </c>
    </row>
    <row r="57" spans="1:32" ht="39" customHeight="1" x14ac:dyDescent="0.25">
      <c r="A57" s="35" t="s">
        <v>104</v>
      </c>
      <c r="C57" s="30">
        <f>SUM(ORDINARIO!C57+'COLECTIVOS NATURALEZA ECONÓM'!C57+'ESPECIAL INDIVIDUAL'!C57+'INDIVIDUALES D SEGURIDAD SOCIAL'!C57+'ESPECIAL COLECTIVO'!C57+EJECUCIÓN!C57+PARAPROCESALES!C57+HUELGA!C57)</f>
        <v>158</v>
      </c>
      <c r="G57" s="30">
        <f>SUM(ORDINARIO!G57+'COLECTIVOS NATURALEZA ECONÓM'!G57+'ESPECIAL INDIVIDUAL'!G57+'INDIVIDUALES D SEGURIDAD SOCIAL'!G57+'ESPECIAL COLECTIVO'!G57+EJECUCIÓN!G57+PARAPROCESALES!G57+HUELGA!G57)</f>
        <v>630</v>
      </c>
      <c r="H57" s="30">
        <f>SUM(ORDINARIO!H57+'COLECTIVOS NATURALEZA ECONÓM'!H57+'ESPECIAL INDIVIDUAL'!H57+'INDIVIDUALES D SEGURIDAD SOCIAL'!H57+'ESPECIAL COLECTIVO'!H57+EJECUCIÓN!H57+PARAPROCESALES!H57+HUELGA!H57)</f>
        <v>178</v>
      </c>
      <c r="J57" s="30">
        <f>SUM(ORDINARIO!J57+'COLECTIVOS NATURALEZA ECONÓM'!J57+'ESPECIAL INDIVIDUAL'!J57+'INDIVIDUALES D SEGURIDAD SOCIAL'!J57+'ESPECIAL COLECTIVO'!J57+EJECUCIÓN!J57+PARAPROCESALES!J57+HUELGA!J57)</f>
        <v>808</v>
      </c>
      <c r="N57" s="30">
        <f>SUM(ORDINARIO!N57+'COLECTIVOS NATURALEZA ECONÓM'!N57+'ESPECIAL INDIVIDUAL'!N57+'INDIVIDUALES D SEGURIDAD SOCIAL'!N57+'ESPECIAL COLECTIVO'!N57+EJECUCIÓN!N57+PARAPROCESALES!N57+HUELGA!N57)</f>
        <v>34</v>
      </c>
      <c r="O57" s="30">
        <f>SUM(ORDINARIO!O57+'COLECTIVOS NATURALEZA ECONÓM'!O57+'ESPECIAL INDIVIDUAL'!O57+'INDIVIDUALES D SEGURIDAD SOCIAL'!O57+'ESPECIAL COLECTIVO'!O57+EJECUCIÓN!O57+PARAPROCESALES!O57+HUELGA!O57)</f>
        <v>78</v>
      </c>
      <c r="P57" s="30">
        <f>SUM(ORDINARIO!P57+'COLECTIVOS NATURALEZA ECONÓM'!P57+'ESPECIAL INDIVIDUAL'!P57+'INDIVIDUALES D SEGURIDAD SOCIAL'!P57+'ESPECIAL COLECTIVO'!P57+EJECUCIÓN!P57+PARAPROCESALES!P57+HUELGA!P57)</f>
        <v>10</v>
      </c>
      <c r="Q57" s="30">
        <f>SUM(ORDINARIO!Q57+'COLECTIVOS NATURALEZA ECONÓM'!Q57+'ESPECIAL INDIVIDUAL'!Q57+'INDIVIDUALES D SEGURIDAD SOCIAL'!Q57+'ESPECIAL COLECTIVO'!Q57+EJECUCIÓN!Q57+PARAPROCESALES!Q57+HUELGA!Q57)</f>
        <v>145</v>
      </c>
      <c r="R57" s="30">
        <f>SUM(ORDINARIO!R57+'COLECTIVOS NATURALEZA ECONÓM'!R57+'ESPECIAL INDIVIDUAL'!R57+'INDIVIDUALES D SEGURIDAD SOCIAL'!R57+'ESPECIAL COLECTIVO'!R57+EJECUCIÓN!R57+PARAPROCESALES!R57+HUELGA!R57)</f>
        <v>35</v>
      </c>
      <c r="S57" s="30">
        <f>SUM(ORDINARIO!S57+'COLECTIVOS NATURALEZA ECONÓM'!S57+'ESPECIAL INDIVIDUAL'!S57+'INDIVIDUALES D SEGURIDAD SOCIAL'!S57+'ESPECIAL COLECTIVO'!S57+EJECUCIÓN!S57+PARAPROCESALES!S57+HUELGA!S57)</f>
        <v>35</v>
      </c>
      <c r="T57" s="30">
        <f>SUM(ORDINARIO!T57+'COLECTIVOS NATURALEZA ECONÓM'!T57+'ESPECIAL INDIVIDUAL'!T57+'INDIVIDUALES D SEGURIDAD SOCIAL'!T57+'ESPECIAL COLECTIVO'!T57+EJECUCIÓN!T57+PARAPROCESALES!T57+HUELGA!T57)</f>
        <v>0</v>
      </c>
      <c r="U57" s="30">
        <f>SUM(ORDINARIO!U57+'COLECTIVOS NATURALEZA ECONÓM'!U57+'ESPECIAL INDIVIDUAL'!U57+'INDIVIDUALES D SEGURIDAD SOCIAL'!U57+'ESPECIAL COLECTIVO'!U57+EJECUCIÓN!U57+PARAPROCESALES!U57+HUELGA!U57)</f>
        <v>0</v>
      </c>
      <c r="V57" s="30">
        <f>SUM(ORDINARIO!V57+'COLECTIVOS NATURALEZA ECONÓM'!V57+'ESPECIAL INDIVIDUAL'!V57+'INDIVIDUALES D SEGURIDAD SOCIAL'!V57+'ESPECIAL COLECTIVO'!V57+EJECUCIÓN!V57+PARAPROCESALES!V57+HUELGA!V57)</f>
        <v>2</v>
      </c>
      <c r="W57" s="30">
        <f>SUM(ORDINARIO!W57+'COLECTIVOS NATURALEZA ECONÓM'!W57+'ESPECIAL INDIVIDUAL'!W57+'INDIVIDUALES D SEGURIDAD SOCIAL'!W57+'ESPECIAL COLECTIVO'!W57+EJECUCIÓN!W57+PARAPROCESALES!W57+HUELGA!W57)</f>
        <v>0</v>
      </c>
      <c r="X57" s="30">
        <f>SUM(ORDINARIO!X57+'COLECTIVOS NATURALEZA ECONÓM'!X57+'ESPECIAL INDIVIDUAL'!X57+'INDIVIDUALES D SEGURIDAD SOCIAL'!X57+'ESPECIAL COLECTIVO'!X57+EJECUCIÓN!X57+PARAPROCESALES!X57+HUELGA!X57)</f>
        <v>0</v>
      </c>
      <c r="Z57" s="30">
        <f>SUM(ORDINARIO!Z57+'COLECTIVOS NATURALEZA ECONÓM'!Z57+'ESPECIAL INDIVIDUAL'!Z57+'INDIVIDUALES D SEGURIDAD SOCIAL'!Z57+'ESPECIAL COLECTIVO'!Z57+EJECUCIÓN!Z57+PARAPROCESALES!Z57+HUELGA!Z57)</f>
        <v>339</v>
      </c>
      <c r="AD57" s="30">
        <f>SUM(ORDINARIO!AD57+'COLECTIVOS NATURALEZA ECONÓM'!AD57+'ESPECIAL INDIVIDUAL'!AD57+'INDIVIDUALES D SEGURIDAD SOCIAL'!AD57+'ESPECIAL COLECTIVO'!AD57+EJECUCIÓN!AD57+PARAPROCESALES!AD57+HUELGA!AD57)</f>
        <v>627</v>
      </c>
      <c r="AE57" s="30">
        <f>SUM(ORDINARIO!AE57+'COLECTIVOS NATURALEZA ECONÓM'!AE57+'ESPECIAL INDIVIDUAL'!AE57+'INDIVIDUALES D SEGURIDAD SOCIAL'!AE57+'ESPECIAL COLECTIVO'!AE57+EJECUCIÓN!AE57+PARAPROCESALES!AE57+HUELGA!AE57)</f>
        <v>0</v>
      </c>
      <c r="AF57" s="30">
        <f>SUM(ORDINARIO!AF57+'COLECTIVOS NATURALEZA ECONÓM'!AF57+'ESPECIAL INDIVIDUAL'!AF57+'INDIVIDUALES D SEGURIDAD SOCIAL'!AF57+'ESPECIAL COLECTIVO'!AF57+EJECUCIÓN!AF57+PARAPROCESALES!AF57+HUELGA!AF57)</f>
        <v>0</v>
      </c>
    </row>
    <row r="58" spans="1:32" ht="39" customHeight="1" x14ac:dyDescent="0.25">
      <c r="A58" s="33" t="s">
        <v>105</v>
      </c>
      <c r="C58" s="5">
        <f>SUM(ORDINARIO!C58+'COLECTIVOS NATURALEZA ECONÓM'!C58+'ESPECIAL INDIVIDUAL'!C58+'INDIVIDUALES D SEGURIDAD SOCIAL'!C58+'ESPECIAL COLECTIVO'!C58+EJECUCIÓN!C58+PARAPROCESALES!C58+HUELGA!C58)</f>
        <v>236</v>
      </c>
      <c r="G58" s="5">
        <f>SUM(ORDINARIO!G58+'COLECTIVOS NATURALEZA ECONÓM'!G58+'ESPECIAL INDIVIDUAL'!G58+'INDIVIDUALES D SEGURIDAD SOCIAL'!G58+'ESPECIAL COLECTIVO'!G58+EJECUCIÓN!G58+PARAPROCESALES!G58+HUELGA!G58)</f>
        <v>469</v>
      </c>
      <c r="H58" s="5">
        <f>SUM(ORDINARIO!H58+'COLECTIVOS NATURALEZA ECONÓM'!H58+'ESPECIAL INDIVIDUAL'!H58+'INDIVIDUALES D SEGURIDAD SOCIAL'!H58+'ESPECIAL COLECTIVO'!H58+EJECUCIÓN!H58+PARAPROCESALES!H58+HUELGA!H58)</f>
        <v>9</v>
      </c>
      <c r="J58" s="5">
        <f>SUM(ORDINARIO!J58+'COLECTIVOS NATURALEZA ECONÓM'!J58+'ESPECIAL INDIVIDUAL'!J58+'INDIVIDUALES D SEGURIDAD SOCIAL'!J58+'ESPECIAL COLECTIVO'!J58+EJECUCIÓN!J58+PARAPROCESALES!J58+HUELGA!J58)</f>
        <v>478</v>
      </c>
      <c r="N58" s="5">
        <f>SUM(ORDINARIO!N58+'COLECTIVOS NATURALEZA ECONÓM'!N58+'ESPECIAL INDIVIDUAL'!N58+'INDIVIDUALES D SEGURIDAD SOCIAL'!N58+'ESPECIAL COLECTIVO'!N58+EJECUCIÓN!N58+PARAPROCESALES!N58+HUELGA!N58)</f>
        <v>22</v>
      </c>
      <c r="O58" s="5">
        <f>SUM(ORDINARIO!O58+'COLECTIVOS NATURALEZA ECONÓM'!O58+'ESPECIAL INDIVIDUAL'!O58+'INDIVIDUALES D SEGURIDAD SOCIAL'!O58+'ESPECIAL COLECTIVO'!O58+EJECUCIÓN!O58+PARAPROCESALES!O58+HUELGA!O58)</f>
        <v>57</v>
      </c>
      <c r="P58" s="5">
        <f>SUM(ORDINARIO!P58+'COLECTIVOS NATURALEZA ECONÓM'!P58+'ESPECIAL INDIVIDUAL'!P58+'INDIVIDUALES D SEGURIDAD SOCIAL'!P58+'ESPECIAL COLECTIVO'!P58+EJECUCIÓN!P58+PARAPROCESALES!P58+HUELGA!P58)</f>
        <v>8</v>
      </c>
      <c r="Q58" s="5">
        <f>SUM(ORDINARIO!Q58+'COLECTIVOS NATURALEZA ECONÓM'!Q58+'ESPECIAL INDIVIDUAL'!Q58+'INDIVIDUALES D SEGURIDAD SOCIAL'!Q58+'ESPECIAL COLECTIVO'!Q58+EJECUCIÓN!Q58+PARAPROCESALES!Q58+HUELGA!Q58)</f>
        <v>182</v>
      </c>
      <c r="R58" s="5">
        <f>SUM(ORDINARIO!R58+'COLECTIVOS NATURALEZA ECONÓM'!R58+'ESPECIAL INDIVIDUAL'!R58+'INDIVIDUALES D SEGURIDAD SOCIAL'!R58+'ESPECIAL COLECTIVO'!R58+EJECUCIÓN!R58+PARAPROCESALES!R58+HUELGA!R58)</f>
        <v>65</v>
      </c>
      <c r="S58" s="5">
        <f>SUM(ORDINARIO!S58+'COLECTIVOS NATURALEZA ECONÓM'!S58+'ESPECIAL INDIVIDUAL'!S58+'INDIVIDUALES D SEGURIDAD SOCIAL'!S58+'ESPECIAL COLECTIVO'!S58+EJECUCIÓN!S58+PARAPROCESALES!S58+HUELGA!S58)</f>
        <v>25</v>
      </c>
      <c r="T58" s="5">
        <f>SUM(ORDINARIO!T58+'COLECTIVOS NATURALEZA ECONÓM'!T58+'ESPECIAL INDIVIDUAL'!T58+'INDIVIDUALES D SEGURIDAD SOCIAL'!T58+'ESPECIAL COLECTIVO'!T58+EJECUCIÓN!T58+PARAPROCESALES!T58+HUELGA!T58)</f>
        <v>17</v>
      </c>
      <c r="U58" s="5">
        <f>SUM(ORDINARIO!U58+'COLECTIVOS NATURALEZA ECONÓM'!U58+'ESPECIAL INDIVIDUAL'!U58+'INDIVIDUALES D SEGURIDAD SOCIAL'!U58+'ESPECIAL COLECTIVO'!U58+EJECUCIÓN!U58+PARAPROCESALES!U58+HUELGA!U58)</f>
        <v>0</v>
      </c>
      <c r="V58" s="5">
        <f>SUM(ORDINARIO!V58+'COLECTIVOS NATURALEZA ECONÓM'!V58+'ESPECIAL INDIVIDUAL'!V58+'INDIVIDUALES D SEGURIDAD SOCIAL'!V58+'ESPECIAL COLECTIVO'!V58+EJECUCIÓN!V58+PARAPROCESALES!V58+HUELGA!V58)</f>
        <v>8</v>
      </c>
      <c r="W58" s="5">
        <f>SUM(ORDINARIO!W58+'COLECTIVOS NATURALEZA ECONÓM'!W58+'ESPECIAL INDIVIDUAL'!W58+'INDIVIDUALES D SEGURIDAD SOCIAL'!W58+'ESPECIAL COLECTIVO'!W58+EJECUCIÓN!W58+PARAPROCESALES!W58+HUELGA!W58)</f>
        <v>0</v>
      </c>
      <c r="X58" s="5">
        <f>SUM(ORDINARIO!X58+'COLECTIVOS NATURALEZA ECONÓM'!X58+'ESPECIAL INDIVIDUAL'!X58+'INDIVIDUALES D SEGURIDAD SOCIAL'!X58+'ESPECIAL COLECTIVO'!X58+EJECUCIÓN!X58+PARAPROCESALES!X58+HUELGA!X58)</f>
        <v>0</v>
      </c>
      <c r="Z58" s="5">
        <f>SUM(ORDINARIO!Z58+'COLECTIVOS NATURALEZA ECONÓM'!Z58+'ESPECIAL INDIVIDUAL'!Z58+'INDIVIDUALES D SEGURIDAD SOCIAL'!Z58+'ESPECIAL COLECTIVO'!Z58+EJECUCIÓN!Z58+PARAPROCESALES!Z58+HUELGA!Z58)</f>
        <v>384</v>
      </c>
      <c r="AD58" s="5">
        <f>SUM(ORDINARIO!AD58+'COLECTIVOS NATURALEZA ECONÓM'!AD58+'ESPECIAL INDIVIDUAL'!AD58+'INDIVIDUALES D SEGURIDAD SOCIAL'!AD58+'ESPECIAL COLECTIVO'!AD58+EJECUCIÓN!AD58+PARAPROCESALES!AD58+HUELGA!AD58)</f>
        <v>329</v>
      </c>
      <c r="AE58" s="5">
        <f>SUM(ORDINARIO!AE58+'COLECTIVOS NATURALEZA ECONÓM'!AE58+'ESPECIAL INDIVIDUAL'!AE58+'INDIVIDUALES D SEGURIDAD SOCIAL'!AE58+'ESPECIAL COLECTIVO'!AE58+EJECUCIÓN!AE58+PARAPROCESALES!AE58+HUELGA!AE58)</f>
        <v>0</v>
      </c>
      <c r="AF58" s="5">
        <f>SUM(ORDINARIO!AF58+'COLECTIVOS NATURALEZA ECONÓM'!AF58+'ESPECIAL INDIVIDUAL'!AF58+'INDIVIDUALES D SEGURIDAD SOCIAL'!AF58+'ESPECIAL COLECTIVO'!AF58+EJECUCIÓN!AF58+PARAPROCESALES!AF58+HUELGA!AF58)</f>
        <v>0</v>
      </c>
    </row>
    <row r="59" spans="1:32" s="7" customFormat="1" ht="39" customHeight="1" x14ac:dyDescent="0.25">
      <c r="A59" s="36" t="s">
        <v>106</v>
      </c>
      <c r="B59" s="3"/>
      <c r="C59" s="30">
        <f>SUM(ORDINARIO!C59+'COLECTIVOS NATURALEZA ECONÓM'!C59+'ESPECIAL INDIVIDUAL'!C59+'INDIVIDUALES D SEGURIDAD SOCIAL'!C59+'ESPECIAL COLECTIVO'!C59+EJECUCIÓN!C59+PARAPROCESALES!C59+HUELGA!C59)</f>
        <v>165</v>
      </c>
      <c r="D59" s="5"/>
      <c r="E59" s="5"/>
      <c r="F59" s="5"/>
      <c r="G59" s="30">
        <f>SUM(ORDINARIO!G59+'COLECTIVOS NATURALEZA ECONÓM'!G59+'ESPECIAL INDIVIDUAL'!G59+'INDIVIDUALES D SEGURIDAD SOCIAL'!G59+'ESPECIAL COLECTIVO'!G59+EJECUCIÓN!G59+PARAPROCESALES!G59+HUELGA!G59)</f>
        <v>477</v>
      </c>
      <c r="H59" s="30">
        <f>SUM(ORDINARIO!H59+'COLECTIVOS NATURALEZA ECONÓM'!H59+'ESPECIAL INDIVIDUAL'!H59+'INDIVIDUALES D SEGURIDAD SOCIAL'!H59+'ESPECIAL COLECTIVO'!H59+EJECUCIÓN!H59+PARAPROCESALES!H59+HUELGA!H59)</f>
        <v>13</v>
      </c>
      <c r="I59" s="5"/>
      <c r="J59" s="30">
        <f>SUM(ORDINARIO!J59+'COLECTIVOS NATURALEZA ECONÓM'!J59+'ESPECIAL INDIVIDUAL'!J59+'INDIVIDUALES D SEGURIDAD SOCIAL'!J59+'ESPECIAL COLECTIVO'!J59+EJECUCIÓN!J59+PARAPROCESALES!J59+HUELGA!J59)</f>
        <v>490</v>
      </c>
      <c r="K59" s="5"/>
      <c r="L59" s="5"/>
      <c r="M59" s="5"/>
      <c r="N59" s="30">
        <f>SUM(ORDINARIO!N59+'COLECTIVOS NATURALEZA ECONÓM'!N59+'ESPECIAL INDIVIDUAL'!N59+'INDIVIDUALES D SEGURIDAD SOCIAL'!N59+'ESPECIAL COLECTIVO'!N59+EJECUCIÓN!N59+PARAPROCESALES!N59+HUELGA!N59)</f>
        <v>22</v>
      </c>
      <c r="O59" s="30">
        <f>SUM(ORDINARIO!O59+'COLECTIVOS NATURALEZA ECONÓM'!O59+'ESPECIAL INDIVIDUAL'!O59+'INDIVIDUALES D SEGURIDAD SOCIAL'!O59+'ESPECIAL COLECTIVO'!O59+EJECUCIÓN!O59+PARAPROCESALES!O59+HUELGA!O59)</f>
        <v>75</v>
      </c>
      <c r="P59" s="30">
        <f>SUM(ORDINARIO!P59+'COLECTIVOS NATURALEZA ECONÓM'!P59+'ESPECIAL INDIVIDUAL'!P59+'INDIVIDUALES D SEGURIDAD SOCIAL'!P59+'ESPECIAL COLECTIVO'!P59+EJECUCIÓN!P59+PARAPROCESALES!P59+HUELGA!P59)</f>
        <v>6</v>
      </c>
      <c r="Q59" s="30">
        <f>SUM(ORDINARIO!Q59+'COLECTIVOS NATURALEZA ECONÓM'!Q59+'ESPECIAL INDIVIDUAL'!Q59+'INDIVIDUALES D SEGURIDAD SOCIAL'!Q59+'ESPECIAL COLECTIVO'!Q59+EJECUCIÓN!Q59+PARAPROCESALES!Q59+HUELGA!Q59)</f>
        <v>176</v>
      </c>
      <c r="R59" s="30">
        <f>SUM(ORDINARIO!R59+'COLECTIVOS NATURALEZA ECONÓM'!R59+'ESPECIAL INDIVIDUAL'!R59+'INDIVIDUALES D SEGURIDAD SOCIAL'!R59+'ESPECIAL COLECTIVO'!R59+EJECUCIÓN!R59+PARAPROCESALES!R59+HUELGA!R59)</f>
        <v>75</v>
      </c>
      <c r="S59" s="30">
        <f>SUM(ORDINARIO!S59+'COLECTIVOS NATURALEZA ECONÓM'!S59+'ESPECIAL INDIVIDUAL'!S59+'INDIVIDUALES D SEGURIDAD SOCIAL'!S59+'ESPECIAL COLECTIVO'!S59+EJECUCIÓN!S59+PARAPROCESALES!S59+HUELGA!S59)</f>
        <v>28</v>
      </c>
      <c r="T59" s="30">
        <f>SUM(ORDINARIO!T59+'COLECTIVOS NATURALEZA ECONÓM'!T59+'ESPECIAL INDIVIDUAL'!T59+'INDIVIDUALES D SEGURIDAD SOCIAL'!T59+'ESPECIAL COLECTIVO'!T59+EJECUCIÓN!T59+PARAPROCESALES!T59+HUELGA!T59)</f>
        <v>26</v>
      </c>
      <c r="U59" s="30">
        <f>SUM(ORDINARIO!U59+'COLECTIVOS NATURALEZA ECONÓM'!U59+'ESPECIAL INDIVIDUAL'!U59+'INDIVIDUALES D SEGURIDAD SOCIAL'!U59+'ESPECIAL COLECTIVO'!U59+EJECUCIÓN!U59+PARAPROCESALES!U59+HUELGA!U59)</f>
        <v>0</v>
      </c>
      <c r="V59" s="30">
        <f>SUM(ORDINARIO!V59+'COLECTIVOS NATURALEZA ECONÓM'!V59+'ESPECIAL INDIVIDUAL'!V59+'INDIVIDUALES D SEGURIDAD SOCIAL'!V59+'ESPECIAL COLECTIVO'!V59+EJECUCIÓN!V59+PARAPROCESALES!V59+HUELGA!V59)</f>
        <v>2</v>
      </c>
      <c r="W59" s="30">
        <f>SUM(ORDINARIO!W59+'COLECTIVOS NATURALEZA ECONÓM'!W59+'ESPECIAL INDIVIDUAL'!W59+'INDIVIDUALES D SEGURIDAD SOCIAL'!W59+'ESPECIAL COLECTIVO'!W59+EJECUCIÓN!W59+PARAPROCESALES!W59+HUELGA!W59)</f>
        <v>0</v>
      </c>
      <c r="X59" s="30">
        <f>SUM(ORDINARIO!X59+'COLECTIVOS NATURALEZA ECONÓM'!X59+'ESPECIAL INDIVIDUAL'!X59+'INDIVIDUALES D SEGURIDAD SOCIAL'!X59+'ESPECIAL COLECTIVO'!X59+EJECUCIÓN!X59+PARAPROCESALES!X59+HUELGA!X59)</f>
        <v>0</v>
      </c>
      <c r="Y59" s="5"/>
      <c r="Z59" s="30">
        <f>SUM(ORDINARIO!Z59+'COLECTIVOS NATURALEZA ECONÓM'!Z59+'ESPECIAL INDIVIDUAL'!Z59+'INDIVIDUALES D SEGURIDAD SOCIAL'!Z59+'ESPECIAL COLECTIVO'!Z59+EJECUCIÓN!Z59+PARAPROCESALES!Z59+HUELGA!Z59)</f>
        <v>410</v>
      </c>
      <c r="AA59" s="5"/>
      <c r="AB59" s="5"/>
      <c r="AC59" s="5"/>
      <c r="AD59" s="30">
        <f>SUM(ORDINARIO!AD59+'COLECTIVOS NATURALEZA ECONÓM'!AD59+'ESPECIAL INDIVIDUAL'!AD59+'INDIVIDUALES D SEGURIDAD SOCIAL'!AD59+'ESPECIAL COLECTIVO'!AD59+EJECUCIÓN!AD59+PARAPROCESALES!AD59+HUELGA!AD59)</f>
        <v>245</v>
      </c>
      <c r="AE59" s="30">
        <f>SUM(ORDINARIO!AE59+'COLECTIVOS NATURALEZA ECONÓM'!AE59+'ESPECIAL INDIVIDUAL'!AE59+'INDIVIDUALES D SEGURIDAD SOCIAL'!AE59+'ESPECIAL COLECTIVO'!AE59+EJECUCIÓN!AE59+PARAPROCESALES!AE59+HUELGA!AE59)</f>
        <v>0</v>
      </c>
      <c r="AF59" s="30">
        <f>SUM(ORDINARIO!AF59+'COLECTIVOS NATURALEZA ECONÓM'!AF59+'ESPECIAL INDIVIDUAL'!AF59+'INDIVIDUALES D SEGURIDAD SOCIAL'!AF59+'ESPECIAL COLECTIVO'!AF59+EJECUCIÓN!AF59+PARAPROCESALES!AF59+HUELGA!AF59)</f>
        <v>0</v>
      </c>
    </row>
    <row r="60" spans="1:32" s="1" customFormat="1" ht="39" customHeight="1" x14ac:dyDescent="0.25">
      <c r="A60" s="33" t="s">
        <v>107</v>
      </c>
      <c r="B60" s="3"/>
      <c r="C60" s="5">
        <f>SUM(ORDINARIO!C60+'COLECTIVOS NATURALEZA ECONÓM'!C60+'ESPECIAL INDIVIDUAL'!C60+'INDIVIDUALES D SEGURIDAD SOCIAL'!C60+'ESPECIAL COLECTIVO'!C60+EJECUCIÓN!C60+PARAPROCESALES!C60+HUELGA!C60)</f>
        <v>202</v>
      </c>
      <c r="D60" s="5"/>
      <c r="E60" s="5"/>
      <c r="F60" s="5"/>
      <c r="G60" s="5">
        <f>SUM(ORDINARIO!G60+'COLECTIVOS NATURALEZA ECONÓM'!G60+'ESPECIAL INDIVIDUAL'!G60+'INDIVIDUALES D SEGURIDAD SOCIAL'!G60+'ESPECIAL COLECTIVO'!G60+EJECUCIÓN!G60+PARAPROCESALES!G60+HUELGA!G60)</f>
        <v>465</v>
      </c>
      <c r="H60" s="5">
        <f>SUM(ORDINARIO!H60+'COLECTIVOS NATURALEZA ECONÓM'!H60+'ESPECIAL INDIVIDUAL'!H60+'INDIVIDUALES D SEGURIDAD SOCIAL'!H60+'ESPECIAL COLECTIVO'!H60+EJECUCIÓN!H60+PARAPROCESALES!H60+HUELGA!H60)</f>
        <v>11</v>
      </c>
      <c r="I60" s="5"/>
      <c r="J60" s="5">
        <f>SUM(ORDINARIO!J60+'COLECTIVOS NATURALEZA ECONÓM'!J60+'ESPECIAL INDIVIDUAL'!J60+'INDIVIDUALES D SEGURIDAD SOCIAL'!J60+'ESPECIAL COLECTIVO'!J60+EJECUCIÓN!J60+PARAPROCESALES!J60+HUELGA!J60)</f>
        <v>476</v>
      </c>
      <c r="K60" s="5"/>
      <c r="L60" s="5"/>
      <c r="M60" s="5"/>
      <c r="N60" s="5">
        <f>SUM(ORDINARIO!N60+'COLECTIVOS NATURALEZA ECONÓM'!N60+'ESPECIAL INDIVIDUAL'!N60+'INDIVIDUALES D SEGURIDAD SOCIAL'!N60+'ESPECIAL COLECTIVO'!N60+EJECUCIÓN!N60+PARAPROCESALES!N60+HUELGA!N60)</f>
        <v>56</v>
      </c>
      <c r="O60" s="5">
        <f>SUM(ORDINARIO!O60+'COLECTIVOS NATURALEZA ECONÓM'!O60+'ESPECIAL INDIVIDUAL'!O60+'INDIVIDUALES D SEGURIDAD SOCIAL'!O60+'ESPECIAL COLECTIVO'!O60+EJECUCIÓN!O60+PARAPROCESALES!O60+HUELGA!O60)</f>
        <v>65</v>
      </c>
      <c r="P60" s="5">
        <f>SUM(ORDINARIO!P60+'COLECTIVOS NATURALEZA ECONÓM'!P60+'ESPECIAL INDIVIDUAL'!P60+'INDIVIDUALES D SEGURIDAD SOCIAL'!P60+'ESPECIAL COLECTIVO'!P60+EJECUCIÓN!P60+PARAPROCESALES!P60+HUELGA!P60)</f>
        <v>11</v>
      </c>
      <c r="Q60" s="5">
        <f>SUM(ORDINARIO!Q60+'COLECTIVOS NATURALEZA ECONÓM'!Q60+'ESPECIAL INDIVIDUAL'!Q60+'INDIVIDUALES D SEGURIDAD SOCIAL'!Q60+'ESPECIAL COLECTIVO'!Q60+EJECUCIÓN!Q60+PARAPROCESALES!Q60+HUELGA!Q60)</f>
        <v>122</v>
      </c>
      <c r="R60" s="5">
        <f>SUM(ORDINARIO!R60+'COLECTIVOS NATURALEZA ECONÓM'!R60+'ESPECIAL INDIVIDUAL'!R60+'INDIVIDUALES D SEGURIDAD SOCIAL'!R60+'ESPECIAL COLECTIVO'!R60+EJECUCIÓN!R60+PARAPROCESALES!R60+HUELGA!R60)</f>
        <v>60</v>
      </c>
      <c r="S60" s="5">
        <f>SUM(ORDINARIO!S60+'COLECTIVOS NATURALEZA ECONÓM'!S60+'ESPECIAL INDIVIDUAL'!S60+'INDIVIDUALES D SEGURIDAD SOCIAL'!S60+'ESPECIAL COLECTIVO'!S60+EJECUCIÓN!S60+PARAPROCESALES!S60+HUELGA!S60)</f>
        <v>17</v>
      </c>
      <c r="T60" s="5">
        <f>SUM(ORDINARIO!T60+'COLECTIVOS NATURALEZA ECONÓM'!T60+'ESPECIAL INDIVIDUAL'!T60+'INDIVIDUALES D SEGURIDAD SOCIAL'!T60+'ESPECIAL COLECTIVO'!T60+EJECUCIÓN!T60+PARAPROCESALES!T60+HUELGA!T60)</f>
        <v>47</v>
      </c>
      <c r="U60" s="5">
        <f>SUM(ORDINARIO!U60+'COLECTIVOS NATURALEZA ECONÓM'!U60+'ESPECIAL INDIVIDUAL'!U60+'INDIVIDUALES D SEGURIDAD SOCIAL'!U60+'ESPECIAL COLECTIVO'!U60+EJECUCIÓN!U60+PARAPROCESALES!U60+HUELGA!U60)</f>
        <v>0</v>
      </c>
      <c r="V60" s="5">
        <f>SUM(ORDINARIO!V60+'COLECTIVOS NATURALEZA ECONÓM'!V60+'ESPECIAL INDIVIDUAL'!V60+'INDIVIDUALES D SEGURIDAD SOCIAL'!V60+'ESPECIAL COLECTIVO'!V60+EJECUCIÓN!V60+PARAPROCESALES!V60+HUELGA!V60)</f>
        <v>8</v>
      </c>
      <c r="W60" s="5">
        <f>SUM(ORDINARIO!W60+'COLECTIVOS NATURALEZA ECONÓM'!W60+'ESPECIAL INDIVIDUAL'!W60+'INDIVIDUALES D SEGURIDAD SOCIAL'!W60+'ESPECIAL COLECTIVO'!W60+EJECUCIÓN!W60+PARAPROCESALES!W60+HUELGA!W60)</f>
        <v>0</v>
      </c>
      <c r="X60" s="5">
        <f>SUM(ORDINARIO!X60+'COLECTIVOS NATURALEZA ECONÓM'!X60+'ESPECIAL INDIVIDUAL'!X60+'INDIVIDUALES D SEGURIDAD SOCIAL'!X60+'ESPECIAL COLECTIVO'!X60+EJECUCIÓN!X60+PARAPROCESALES!X60+HUELGA!X60)</f>
        <v>0</v>
      </c>
      <c r="Y60" s="5"/>
      <c r="Z60" s="5">
        <f>SUM(ORDINARIO!Z60+'COLECTIVOS NATURALEZA ECONÓM'!Z60+'ESPECIAL INDIVIDUAL'!Z60+'INDIVIDUALES D SEGURIDAD SOCIAL'!Z60+'ESPECIAL COLECTIVO'!Z60+EJECUCIÓN!Z60+PARAPROCESALES!Z60+HUELGA!Z60)</f>
        <v>386</v>
      </c>
      <c r="AA60" s="5"/>
      <c r="AB60" s="5"/>
      <c r="AC60" s="5"/>
      <c r="AD60" s="5">
        <f>SUM(ORDINARIO!AD60+'COLECTIVOS NATURALEZA ECONÓM'!AD60+'ESPECIAL INDIVIDUAL'!AD60+'INDIVIDUALES D SEGURIDAD SOCIAL'!AD60+'ESPECIAL COLECTIVO'!AD60+EJECUCIÓN!AD60+PARAPROCESALES!AD60+HUELGA!AD60)</f>
        <v>292</v>
      </c>
      <c r="AE60" s="5">
        <f>SUM(ORDINARIO!AE60+'COLECTIVOS NATURALEZA ECONÓM'!AE60+'ESPECIAL INDIVIDUAL'!AE60+'INDIVIDUALES D SEGURIDAD SOCIAL'!AE60+'ESPECIAL COLECTIVO'!AE60+EJECUCIÓN!AE60+PARAPROCESALES!AE60+HUELGA!AE60)</f>
        <v>0</v>
      </c>
      <c r="AF60" s="5">
        <f>SUM(ORDINARIO!AF60+'COLECTIVOS NATURALEZA ECONÓM'!AF60+'ESPECIAL INDIVIDUAL'!AF60+'INDIVIDUALES D SEGURIDAD SOCIAL'!AF60+'ESPECIAL COLECTIVO'!AF60+EJECUCIÓN!AF60+PARAPROCESALES!AF60+HUELGA!AF60)</f>
        <v>0</v>
      </c>
    </row>
    <row r="61" spans="1:32" ht="39" customHeight="1" x14ac:dyDescent="0.25">
      <c r="A61" s="36" t="s">
        <v>108</v>
      </c>
      <c r="C61" s="30">
        <f>SUM(ORDINARIO!C61+'COLECTIVOS NATURALEZA ECONÓM'!C61+'ESPECIAL INDIVIDUAL'!C61+'INDIVIDUALES D SEGURIDAD SOCIAL'!C61+'ESPECIAL COLECTIVO'!C61+EJECUCIÓN!C61+PARAPROCESALES!C61+HUELGA!C61)</f>
        <v>230</v>
      </c>
      <c r="G61" s="30">
        <f>SUM(ORDINARIO!G61+'COLECTIVOS NATURALEZA ECONÓM'!G61+'ESPECIAL INDIVIDUAL'!G61+'INDIVIDUALES D SEGURIDAD SOCIAL'!G61+'ESPECIAL COLECTIVO'!G61+EJECUCIÓN!G61+PARAPROCESALES!G61+HUELGA!G61)</f>
        <v>467</v>
      </c>
      <c r="H61" s="30">
        <f>SUM(ORDINARIO!H61+'COLECTIVOS NATURALEZA ECONÓM'!H61+'ESPECIAL INDIVIDUAL'!H61+'INDIVIDUALES D SEGURIDAD SOCIAL'!H61+'ESPECIAL COLECTIVO'!H61+EJECUCIÓN!H61+PARAPROCESALES!H61+HUELGA!H61)</f>
        <v>4</v>
      </c>
      <c r="J61" s="30">
        <f>SUM(ORDINARIO!J61+'COLECTIVOS NATURALEZA ECONÓM'!J61+'ESPECIAL INDIVIDUAL'!J61+'INDIVIDUALES D SEGURIDAD SOCIAL'!J61+'ESPECIAL COLECTIVO'!J61+EJECUCIÓN!J61+PARAPROCESALES!J61+HUELGA!J61)</f>
        <v>471</v>
      </c>
      <c r="N61" s="30">
        <f>SUM(ORDINARIO!N61+'COLECTIVOS NATURALEZA ECONÓM'!N61+'ESPECIAL INDIVIDUAL'!N61+'INDIVIDUALES D SEGURIDAD SOCIAL'!N61+'ESPECIAL COLECTIVO'!N61+EJECUCIÓN!N61+PARAPROCESALES!N61+HUELGA!N61)</f>
        <v>25</v>
      </c>
      <c r="O61" s="30">
        <f>SUM(ORDINARIO!O61+'COLECTIVOS NATURALEZA ECONÓM'!O61+'ESPECIAL INDIVIDUAL'!O61+'INDIVIDUALES D SEGURIDAD SOCIAL'!O61+'ESPECIAL COLECTIVO'!O61+EJECUCIÓN!O61+PARAPROCESALES!O61+HUELGA!O61)</f>
        <v>30</v>
      </c>
      <c r="P61" s="30">
        <f>SUM(ORDINARIO!P61+'COLECTIVOS NATURALEZA ECONÓM'!P61+'ESPECIAL INDIVIDUAL'!P61+'INDIVIDUALES D SEGURIDAD SOCIAL'!P61+'ESPECIAL COLECTIVO'!P61+EJECUCIÓN!P61+PARAPROCESALES!P61+HUELGA!P61)</f>
        <v>23</v>
      </c>
      <c r="Q61" s="30">
        <f>SUM(ORDINARIO!Q61+'COLECTIVOS NATURALEZA ECONÓM'!Q61+'ESPECIAL INDIVIDUAL'!Q61+'INDIVIDUALES D SEGURIDAD SOCIAL'!Q61+'ESPECIAL COLECTIVO'!Q61+EJECUCIÓN!Q61+PARAPROCESALES!Q61+HUELGA!Q61)</f>
        <v>196</v>
      </c>
      <c r="R61" s="30">
        <f>SUM(ORDINARIO!R61+'COLECTIVOS NATURALEZA ECONÓM'!R61+'ESPECIAL INDIVIDUAL'!R61+'INDIVIDUALES D SEGURIDAD SOCIAL'!R61+'ESPECIAL COLECTIVO'!R61+EJECUCIÓN!R61+PARAPROCESALES!R61+HUELGA!R61)</f>
        <v>70</v>
      </c>
      <c r="S61" s="30">
        <f>SUM(ORDINARIO!S61+'COLECTIVOS NATURALEZA ECONÓM'!S61+'ESPECIAL INDIVIDUAL'!S61+'INDIVIDUALES D SEGURIDAD SOCIAL'!S61+'ESPECIAL COLECTIVO'!S61+EJECUCIÓN!S61+PARAPROCESALES!S61+HUELGA!S61)</f>
        <v>27</v>
      </c>
      <c r="T61" s="30">
        <f>SUM(ORDINARIO!T61+'COLECTIVOS NATURALEZA ECONÓM'!T61+'ESPECIAL INDIVIDUAL'!T61+'INDIVIDUALES D SEGURIDAD SOCIAL'!T61+'ESPECIAL COLECTIVO'!T61+EJECUCIÓN!T61+PARAPROCESALES!T61+HUELGA!T61)</f>
        <v>53</v>
      </c>
      <c r="U61" s="30">
        <f>SUM(ORDINARIO!U61+'COLECTIVOS NATURALEZA ECONÓM'!U61+'ESPECIAL INDIVIDUAL'!U61+'INDIVIDUALES D SEGURIDAD SOCIAL'!U61+'ESPECIAL COLECTIVO'!U61+EJECUCIÓN!U61+PARAPROCESALES!U61+HUELGA!U61)</f>
        <v>0</v>
      </c>
      <c r="V61" s="30">
        <f>SUM(ORDINARIO!V61+'COLECTIVOS NATURALEZA ECONÓM'!V61+'ESPECIAL INDIVIDUAL'!V61+'INDIVIDUALES D SEGURIDAD SOCIAL'!V61+'ESPECIAL COLECTIVO'!V61+EJECUCIÓN!V61+PARAPROCESALES!V61+HUELGA!V61)</f>
        <v>10</v>
      </c>
      <c r="W61" s="30">
        <f>SUM(ORDINARIO!W61+'COLECTIVOS NATURALEZA ECONÓM'!W61+'ESPECIAL INDIVIDUAL'!W61+'INDIVIDUALES D SEGURIDAD SOCIAL'!W61+'ESPECIAL COLECTIVO'!W61+EJECUCIÓN!W61+PARAPROCESALES!W61+HUELGA!W61)</f>
        <v>0</v>
      </c>
      <c r="X61" s="30">
        <f>SUM(ORDINARIO!X61+'COLECTIVOS NATURALEZA ECONÓM'!X61+'ESPECIAL INDIVIDUAL'!X61+'INDIVIDUALES D SEGURIDAD SOCIAL'!X61+'ESPECIAL COLECTIVO'!X61+EJECUCIÓN!X61+PARAPROCESALES!X61+HUELGA!X61)</f>
        <v>0</v>
      </c>
      <c r="Z61" s="30">
        <f>SUM(ORDINARIO!Z61+'COLECTIVOS NATURALEZA ECONÓM'!Z61+'ESPECIAL INDIVIDUAL'!Z61+'INDIVIDUALES D SEGURIDAD SOCIAL'!Z61+'ESPECIAL COLECTIVO'!Z61+EJECUCIÓN!Z61+PARAPROCESALES!Z61+HUELGA!Z61)</f>
        <v>434</v>
      </c>
      <c r="AD61" s="30">
        <f>SUM(ORDINARIO!AD61+'COLECTIVOS NATURALEZA ECONÓM'!AD61+'ESPECIAL INDIVIDUAL'!AD61+'INDIVIDUALES D SEGURIDAD SOCIAL'!AD61+'ESPECIAL COLECTIVO'!AD61+EJECUCIÓN!AD61+PARAPROCESALES!AD61+HUELGA!AD61)</f>
        <v>267</v>
      </c>
      <c r="AE61" s="30">
        <f>SUM(ORDINARIO!AE61+'COLECTIVOS NATURALEZA ECONÓM'!AE61+'ESPECIAL INDIVIDUAL'!AE61+'INDIVIDUALES D SEGURIDAD SOCIAL'!AE61+'ESPECIAL COLECTIVO'!AE61+EJECUCIÓN!AE61+PARAPROCESALES!AE61+HUELGA!AE61)</f>
        <v>0</v>
      </c>
      <c r="AF61" s="30">
        <f>SUM(ORDINARIO!AF61+'COLECTIVOS NATURALEZA ECONÓM'!AF61+'ESPECIAL INDIVIDUAL'!AF61+'INDIVIDUALES D SEGURIDAD SOCIAL'!AF61+'ESPECIAL COLECTIVO'!AF61+EJECUCIÓN!AF61+PARAPROCESALES!AF61+HUELGA!AF61)</f>
        <v>0</v>
      </c>
    </row>
    <row r="62" spans="1:32" ht="39" customHeight="1" x14ac:dyDescent="0.25">
      <c r="A62" s="33" t="s">
        <v>111</v>
      </c>
      <c r="C62" s="5">
        <f>SUM(ORDINARIO!C62+'COLECTIVOS NATURALEZA ECONÓM'!C62+'ESPECIAL INDIVIDUAL'!C62+'INDIVIDUALES D SEGURIDAD SOCIAL'!C62+'ESPECIAL COLECTIVO'!C62+EJECUCIÓN!C62+PARAPROCESALES!C62+HUELGA!C62)</f>
        <v>199</v>
      </c>
      <c r="G62" s="5">
        <f>SUM(ORDINARIO!G62+'COLECTIVOS NATURALEZA ECONÓM'!G62+'ESPECIAL INDIVIDUAL'!G62+'INDIVIDUALES D SEGURIDAD SOCIAL'!G62+'ESPECIAL COLECTIVO'!G62+EJECUCIÓN!G62+PARAPROCESALES!G62+HUELGA!G62)</f>
        <v>407</v>
      </c>
      <c r="H62" s="5">
        <f>SUM(ORDINARIO!H62+'COLECTIVOS NATURALEZA ECONÓM'!H62+'ESPECIAL INDIVIDUAL'!H62+'INDIVIDUALES D SEGURIDAD SOCIAL'!H62+'ESPECIAL COLECTIVO'!H62+EJECUCIÓN!H62+PARAPROCESALES!H62+HUELGA!H62)</f>
        <v>42</v>
      </c>
      <c r="J62" s="5">
        <f>SUM(ORDINARIO!J62+'COLECTIVOS NATURALEZA ECONÓM'!J62+'ESPECIAL INDIVIDUAL'!J62+'INDIVIDUALES D SEGURIDAD SOCIAL'!J62+'ESPECIAL COLECTIVO'!J62+EJECUCIÓN!J62+PARAPROCESALES!J62+HUELGA!J62)</f>
        <v>449</v>
      </c>
      <c r="N62" s="5">
        <f>SUM(ORDINARIO!N62+'COLECTIVOS NATURALEZA ECONÓM'!N62+'ESPECIAL INDIVIDUAL'!N62+'INDIVIDUALES D SEGURIDAD SOCIAL'!N62+'ESPECIAL COLECTIVO'!N62+EJECUCIÓN!N62+PARAPROCESALES!N62+HUELGA!N62)</f>
        <v>67</v>
      </c>
      <c r="O62" s="5">
        <f>SUM(ORDINARIO!O62+'COLECTIVOS NATURALEZA ECONÓM'!O62+'ESPECIAL INDIVIDUAL'!O62+'INDIVIDUALES D SEGURIDAD SOCIAL'!O62+'ESPECIAL COLECTIVO'!O62+EJECUCIÓN!O62+PARAPROCESALES!O62+HUELGA!O62)</f>
        <v>127</v>
      </c>
      <c r="P62" s="5">
        <f>SUM(ORDINARIO!P62+'COLECTIVOS NATURALEZA ECONÓM'!P62+'ESPECIAL INDIVIDUAL'!P62+'INDIVIDUALES D SEGURIDAD SOCIAL'!P62+'ESPECIAL COLECTIVO'!P62+EJECUCIÓN!P62+PARAPROCESALES!P62+HUELGA!P62)</f>
        <v>15</v>
      </c>
      <c r="Q62" s="5">
        <f>SUM(ORDINARIO!Q62+'COLECTIVOS NATURALEZA ECONÓM'!Q62+'ESPECIAL INDIVIDUAL'!Q62+'INDIVIDUALES D SEGURIDAD SOCIAL'!Q62+'ESPECIAL COLECTIVO'!Q62+EJECUCIÓN!Q62+PARAPROCESALES!Q62+HUELGA!Q62)</f>
        <v>114</v>
      </c>
      <c r="R62" s="5">
        <f>SUM(ORDINARIO!R62+'COLECTIVOS NATURALEZA ECONÓM'!R62+'ESPECIAL INDIVIDUAL'!R62+'INDIVIDUALES D SEGURIDAD SOCIAL'!R62+'ESPECIAL COLECTIVO'!R62+EJECUCIÓN!R62+PARAPROCESALES!R62+HUELGA!R62)</f>
        <v>22</v>
      </c>
      <c r="S62" s="5">
        <f>SUM(ORDINARIO!S62+'COLECTIVOS NATURALEZA ECONÓM'!S62+'ESPECIAL INDIVIDUAL'!S62+'INDIVIDUALES D SEGURIDAD SOCIAL'!S62+'ESPECIAL COLECTIVO'!S62+EJECUCIÓN!S62+PARAPROCESALES!S62+HUELGA!S62)</f>
        <v>29</v>
      </c>
      <c r="T62" s="5">
        <f>SUM(ORDINARIO!T62+'COLECTIVOS NATURALEZA ECONÓM'!T62+'ESPECIAL INDIVIDUAL'!T62+'INDIVIDUALES D SEGURIDAD SOCIAL'!T62+'ESPECIAL COLECTIVO'!T62+EJECUCIÓN!T62+PARAPROCESALES!T62+HUELGA!T62)</f>
        <v>38</v>
      </c>
      <c r="U62" s="5">
        <f>SUM(ORDINARIO!U62+'COLECTIVOS NATURALEZA ECONÓM'!U62+'ESPECIAL INDIVIDUAL'!U62+'INDIVIDUALES D SEGURIDAD SOCIAL'!U62+'ESPECIAL COLECTIVO'!U62+EJECUCIÓN!U62+PARAPROCESALES!U62+HUELGA!U62)</f>
        <v>0</v>
      </c>
      <c r="V62" s="5">
        <f>SUM(ORDINARIO!V62+'COLECTIVOS NATURALEZA ECONÓM'!V62+'ESPECIAL INDIVIDUAL'!V62+'INDIVIDUALES D SEGURIDAD SOCIAL'!V62+'ESPECIAL COLECTIVO'!V62+EJECUCIÓN!V62+PARAPROCESALES!V62+HUELGA!V62)</f>
        <v>1</v>
      </c>
      <c r="W62" s="5">
        <f>SUM(ORDINARIO!W62+'COLECTIVOS NATURALEZA ECONÓM'!W62+'ESPECIAL INDIVIDUAL'!W62+'INDIVIDUALES D SEGURIDAD SOCIAL'!W62+'ESPECIAL COLECTIVO'!W62+EJECUCIÓN!W62+PARAPROCESALES!W62+HUELGA!W62)</f>
        <v>0</v>
      </c>
      <c r="X62" s="5">
        <f>SUM(ORDINARIO!X62+'COLECTIVOS NATURALEZA ECONÓM'!X62+'ESPECIAL INDIVIDUAL'!X62+'INDIVIDUALES D SEGURIDAD SOCIAL'!X62+'ESPECIAL COLECTIVO'!X62+EJECUCIÓN!X62+PARAPROCESALES!X62+HUELGA!X62)</f>
        <v>0</v>
      </c>
      <c r="Z62" s="5">
        <f>SUM(ORDINARIO!Z62+'COLECTIVOS NATURALEZA ECONÓM'!Z62+'ESPECIAL INDIVIDUAL'!Z62+'INDIVIDUALES D SEGURIDAD SOCIAL'!Z62+'ESPECIAL COLECTIVO'!Z62+EJECUCIÓN!Z62+PARAPROCESALES!Z62+HUELGA!Z62)</f>
        <v>413</v>
      </c>
      <c r="AD62" s="5">
        <f>SUM(ORDINARIO!AD62+'COLECTIVOS NATURALEZA ECONÓM'!AD62+'ESPECIAL INDIVIDUAL'!AD62+'INDIVIDUALES D SEGURIDAD SOCIAL'!AD62+'ESPECIAL COLECTIVO'!AD62+EJECUCIÓN!AD62+PARAPROCESALES!AD62+HUELGA!AD62)</f>
        <v>235</v>
      </c>
      <c r="AE62" s="5">
        <f>SUM(ORDINARIO!AE62+'COLECTIVOS NATURALEZA ECONÓM'!AE62+'ESPECIAL INDIVIDUAL'!AE62+'INDIVIDUALES D SEGURIDAD SOCIAL'!AE62+'ESPECIAL COLECTIVO'!AE62+EJECUCIÓN!AE62+PARAPROCESALES!AE62+HUELGA!AE62)</f>
        <v>0</v>
      </c>
      <c r="AF62" s="5">
        <f>SUM(ORDINARIO!AF62+'COLECTIVOS NATURALEZA ECONÓM'!AF62+'ESPECIAL INDIVIDUAL'!AF62+'INDIVIDUALES D SEGURIDAD SOCIAL'!AF62+'ESPECIAL COLECTIVO'!AF62+EJECUCIÓN!AF62+PARAPROCESALES!AF62+HUELGA!AF62)</f>
        <v>0</v>
      </c>
    </row>
    <row r="63" spans="1:32" ht="39" customHeight="1" x14ac:dyDescent="0.25">
      <c r="A63" s="36" t="s">
        <v>110</v>
      </c>
      <c r="C63" s="30">
        <f>SUM(ORDINARIO!C63+'COLECTIVOS NATURALEZA ECONÓM'!C63+'ESPECIAL INDIVIDUAL'!C63+'INDIVIDUALES D SEGURIDAD SOCIAL'!C63+'ESPECIAL COLECTIVO'!C63+EJECUCIÓN!C63+PARAPROCESALES!C63+HUELGA!C63)</f>
        <v>164</v>
      </c>
      <c r="G63" s="30">
        <f>SUM(ORDINARIO!G63+'COLECTIVOS NATURALEZA ECONÓM'!G63+'ESPECIAL INDIVIDUAL'!G63+'INDIVIDUALES D SEGURIDAD SOCIAL'!G63+'ESPECIAL COLECTIVO'!G63+EJECUCIÓN!G63+PARAPROCESALES!G63+HUELGA!G63)</f>
        <v>396</v>
      </c>
      <c r="H63" s="30">
        <f>SUM(ORDINARIO!H63+'COLECTIVOS NATURALEZA ECONÓM'!H63+'ESPECIAL INDIVIDUAL'!H63+'INDIVIDUALES D SEGURIDAD SOCIAL'!H63+'ESPECIAL COLECTIVO'!H63+EJECUCIÓN!H63+PARAPROCESALES!H63+HUELGA!H63)</f>
        <v>34</v>
      </c>
      <c r="J63" s="30">
        <f>SUM(ORDINARIO!J63+'COLECTIVOS NATURALEZA ECONÓM'!J63+'ESPECIAL INDIVIDUAL'!J63+'INDIVIDUALES D SEGURIDAD SOCIAL'!J63+'ESPECIAL COLECTIVO'!J63+EJECUCIÓN!J63+PARAPROCESALES!J63+HUELGA!J63)</f>
        <v>430</v>
      </c>
      <c r="N63" s="30">
        <f>SUM(ORDINARIO!N63+'COLECTIVOS NATURALEZA ECONÓM'!N63+'ESPECIAL INDIVIDUAL'!N63+'INDIVIDUALES D SEGURIDAD SOCIAL'!N63+'ESPECIAL COLECTIVO'!N63+EJECUCIÓN!N63+PARAPROCESALES!N63+HUELGA!N63)</f>
        <v>60</v>
      </c>
      <c r="O63" s="30">
        <f>SUM(ORDINARIO!O63+'COLECTIVOS NATURALEZA ECONÓM'!O63+'ESPECIAL INDIVIDUAL'!O63+'INDIVIDUALES D SEGURIDAD SOCIAL'!O63+'ESPECIAL COLECTIVO'!O63+EJECUCIÓN!O63+PARAPROCESALES!O63+HUELGA!O63)</f>
        <v>96</v>
      </c>
      <c r="P63" s="30">
        <f>SUM(ORDINARIO!P63+'COLECTIVOS NATURALEZA ECONÓM'!P63+'ESPECIAL INDIVIDUAL'!P63+'INDIVIDUALES D SEGURIDAD SOCIAL'!P63+'ESPECIAL COLECTIVO'!P63+EJECUCIÓN!P63+PARAPROCESALES!P63+HUELGA!P63)</f>
        <v>12</v>
      </c>
      <c r="Q63" s="30">
        <f>SUM(ORDINARIO!Q63+'COLECTIVOS NATURALEZA ECONÓM'!Q63+'ESPECIAL INDIVIDUAL'!Q63+'INDIVIDUALES D SEGURIDAD SOCIAL'!Q63+'ESPECIAL COLECTIVO'!Q63+EJECUCIÓN!Q63+PARAPROCESALES!Q63+HUELGA!Q63)</f>
        <v>119</v>
      </c>
      <c r="R63" s="30">
        <f>SUM(ORDINARIO!R63+'COLECTIVOS NATURALEZA ECONÓM'!R63+'ESPECIAL INDIVIDUAL'!R63+'INDIVIDUALES D SEGURIDAD SOCIAL'!R63+'ESPECIAL COLECTIVO'!R63+EJECUCIÓN!R63+PARAPROCESALES!R63+HUELGA!R63)</f>
        <v>23</v>
      </c>
      <c r="S63" s="30">
        <f>SUM(ORDINARIO!S63+'COLECTIVOS NATURALEZA ECONÓM'!S63+'ESPECIAL INDIVIDUAL'!S63+'INDIVIDUALES D SEGURIDAD SOCIAL'!S63+'ESPECIAL COLECTIVO'!S63+EJECUCIÓN!S63+PARAPROCESALES!S63+HUELGA!S63)</f>
        <v>28</v>
      </c>
      <c r="T63" s="30">
        <f>SUM(ORDINARIO!T63+'COLECTIVOS NATURALEZA ECONÓM'!T63+'ESPECIAL INDIVIDUAL'!T63+'INDIVIDUALES D SEGURIDAD SOCIAL'!T63+'ESPECIAL COLECTIVO'!T63+EJECUCIÓN!T63+PARAPROCESALES!T63+HUELGA!T63)</f>
        <v>30</v>
      </c>
      <c r="U63" s="30">
        <f>SUM(ORDINARIO!U63+'COLECTIVOS NATURALEZA ECONÓM'!U63+'ESPECIAL INDIVIDUAL'!U63+'INDIVIDUALES D SEGURIDAD SOCIAL'!U63+'ESPECIAL COLECTIVO'!U63+EJECUCIÓN!U63+PARAPROCESALES!U63+HUELGA!U63)</f>
        <v>0</v>
      </c>
      <c r="V63" s="30">
        <f>SUM(ORDINARIO!V63+'COLECTIVOS NATURALEZA ECONÓM'!V63+'ESPECIAL INDIVIDUAL'!V63+'INDIVIDUALES D SEGURIDAD SOCIAL'!V63+'ESPECIAL COLECTIVO'!V63+EJECUCIÓN!V63+PARAPROCESALES!V63+HUELGA!V63)</f>
        <v>1</v>
      </c>
      <c r="W63" s="30">
        <f>SUM(ORDINARIO!W63+'COLECTIVOS NATURALEZA ECONÓM'!W63+'ESPECIAL INDIVIDUAL'!W63+'INDIVIDUALES D SEGURIDAD SOCIAL'!W63+'ESPECIAL COLECTIVO'!W63+EJECUCIÓN!W63+PARAPROCESALES!W63+HUELGA!W63)</f>
        <v>0</v>
      </c>
      <c r="X63" s="30">
        <f>SUM(ORDINARIO!X63+'COLECTIVOS NATURALEZA ECONÓM'!X63+'ESPECIAL INDIVIDUAL'!X63+'INDIVIDUALES D SEGURIDAD SOCIAL'!X63+'ESPECIAL COLECTIVO'!X63+EJECUCIÓN!X63+PARAPROCESALES!X63+HUELGA!X63)</f>
        <v>0</v>
      </c>
      <c r="Z63" s="30">
        <f>SUM(ORDINARIO!Z63+'COLECTIVOS NATURALEZA ECONÓM'!Z63+'ESPECIAL INDIVIDUAL'!Z63+'INDIVIDUALES D SEGURIDAD SOCIAL'!Z63+'ESPECIAL COLECTIVO'!Z63+EJECUCIÓN!Z63+PARAPROCESALES!Z63+HUELGA!Z63)</f>
        <v>369</v>
      </c>
      <c r="AD63" s="30">
        <f>SUM(ORDINARIO!AD63+'COLECTIVOS NATURALEZA ECONÓM'!AD63+'ESPECIAL INDIVIDUAL'!AD63+'INDIVIDUALES D SEGURIDAD SOCIAL'!AD63+'ESPECIAL COLECTIVO'!AD63+EJECUCIÓN!AD63+PARAPROCESALES!AD63+HUELGA!AD63)</f>
        <v>225</v>
      </c>
      <c r="AE63" s="30">
        <f>SUM(ORDINARIO!AE63+'COLECTIVOS NATURALEZA ECONÓM'!AE63+'ESPECIAL INDIVIDUAL'!AE63+'INDIVIDUALES D SEGURIDAD SOCIAL'!AE63+'ESPECIAL COLECTIVO'!AE63+EJECUCIÓN!AE63+PARAPROCESALES!AE63+HUELGA!AE63)</f>
        <v>0</v>
      </c>
      <c r="AF63" s="30">
        <f>SUM(ORDINARIO!AF63+'COLECTIVOS NATURALEZA ECONÓM'!AF63+'ESPECIAL INDIVIDUAL'!AF63+'INDIVIDUALES D SEGURIDAD SOCIAL'!AF63+'ESPECIAL COLECTIVO'!AF63+EJECUCIÓN!AF63+PARAPROCESALES!AF63+HUELGA!AF63)</f>
        <v>0</v>
      </c>
    </row>
    <row r="64" spans="1:32" ht="39" customHeight="1" x14ac:dyDescent="0.25">
      <c r="A64" s="34" t="s">
        <v>109</v>
      </c>
      <c r="C64" s="5">
        <f>SUM(ORDINARIO!C64+'COLECTIVOS NATURALEZA ECONÓM'!C64+'ESPECIAL INDIVIDUAL'!C64+'INDIVIDUALES D SEGURIDAD SOCIAL'!C64+'ESPECIAL COLECTIVO'!C64+EJECUCIÓN!C64+PARAPROCESALES!C64+HUELGA!C64)</f>
        <v>118</v>
      </c>
      <c r="G64" s="5">
        <f>SUM(ORDINARIO!G64+'COLECTIVOS NATURALEZA ECONÓM'!G64+'ESPECIAL INDIVIDUAL'!G64+'INDIVIDUALES D SEGURIDAD SOCIAL'!G64+'ESPECIAL COLECTIVO'!G64+EJECUCIÓN!G64+PARAPROCESALES!G64+HUELGA!G64)</f>
        <v>404</v>
      </c>
      <c r="H64" s="5">
        <f>SUM(ORDINARIO!H64+'COLECTIVOS NATURALEZA ECONÓM'!H64+'ESPECIAL INDIVIDUAL'!H64+'INDIVIDUALES D SEGURIDAD SOCIAL'!H64+'ESPECIAL COLECTIVO'!H64+EJECUCIÓN!H64+PARAPROCESALES!H64+HUELGA!H64)</f>
        <v>71</v>
      </c>
      <c r="J64" s="5">
        <f>SUM(ORDINARIO!J64+'COLECTIVOS NATURALEZA ECONÓM'!J64+'ESPECIAL INDIVIDUAL'!J64+'INDIVIDUALES D SEGURIDAD SOCIAL'!J64+'ESPECIAL COLECTIVO'!J64+EJECUCIÓN!J64+PARAPROCESALES!J64+HUELGA!J64)</f>
        <v>475</v>
      </c>
      <c r="N64" s="5">
        <f>SUM(ORDINARIO!N64+'COLECTIVOS NATURALEZA ECONÓM'!N64+'ESPECIAL INDIVIDUAL'!N64+'INDIVIDUALES D SEGURIDAD SOCIAL'!N64+'ESPECIAL COLECTIVO'!N64+EJECUCIÓN!N64+PARAPROCESALES!N64+HUELGA!N64)</f>
        <v>64</v>
      </c>
      <c r="O64" s="5">
        <f>SUM(ORDINARIO!O64+'COLECTIVOS NATURALEZA ECONÓM'!O64+'ESPECIAL INDIVIDUAL'!O64+'INDIVIDUALES D SEGURIDAD SOCIAL'!O64+'ESPECIAL COLECTIVO'!O64+EJECUCIÓN!O64+PARAPROCESALES!O64+HUELGA!O64)</f>
        <v>106</v>
      </c>
      <c r="P64" s="5">
        <f>SUM(ORDINARIO!P64+'COLECTIVOS NATURALEZA ECONÓM'!P64+'ESPECIAL INDIVIDUAL'!P64+'INDIVIDUALES D SEGURIDAD SOCIAL'!P64+'ESPECIAL COLECTIVO'!P64+EJECUCIÓN!P64+PARAPROCESALES!P64+HUELGA!P64)</f>
        <v>12</v>
      </c>
      <c r="Q64" s="5">
        <f>SUM(ORDINARIO!Q64+'COLECTIVOS NATURALEZA ECONÓM'!Q64+'ESPECIAL INDIVIDUAL'!Q64+'INDIVIDUALES D SEGURIDAD SOCIAL'!Q64+'ESPECIAL COLECTIVO'!Q64+EJECUCIÓN!Q64+PARAPROCESALES!Q64+HUELGA!Q64)</f>
        <v>139</v>
      </c>
      <c r="R64" s="5">
        <f>SUM(ORDINARIO!R64+'COLECTIVOS NATURALEZA ECONÓM'!R64+'ESPECIAL INDIVIDUAL'!R64+'INDIVIDUALES D SEGURIDAD SOCIAL'!R64+'ESPECIAL COLECTIVO'!R64+EJECUCIÓN!R64+PARAPROCESALES!R64+HUELGA!R64)</f>
        <v>17</v>
      </c>
      <c r="S64" s="5">
        <f>SUM(ORDINARIO!S64+'COLECTIVOS NATURALEZA ECONÓM'!S64+'ESPECIAL INDIVIDUAL'!S64+'INDIVIDUALES D SEGURIDAD SOCIAL'!S64+'ESPECIAL COLECTIVO'!S64+EJECUCIÓN!S64+PARAPROCESALES!S64+HUELGA!S64)</f>
        <v>35</v>
      </c>
      <c r="T64" s="5">
        <f>SUM(ORDINARIO!T64+'COLECTIVOS NATURALEZA ECONÓM'!T64+'ESPECIAL INDIVIDUAL'!T64+'INDIVIDUALES D SEGURIDAD SOCIAL'!T64+'ESPECIAL COLECTIVO'!T64+EJECUCIÓN!T64+PARAPROCESALES!T64+HUELGA!T64)</f>
        <v>12</v>
      </c>
      <c r="U64" s="5">
        <f>SUM(ORDINARIO!U64+'COLECTIVOS NATURALEZA ECONÓM'!U64+'ESPECIAL INDIVIDUAL'!U64+'INDIVIDUALES D SEGURIDAD SOCIAL'!U64+'ESPECIAL COLECTIVO'!U64+EJECUCIÓN!U64+PARAPROCESALES!U64+HUELGA!U64)</f>
        <v>0</v>
      </c>
      <c r="V64" s="5">
        <f>SUM(ORDINARIO!V64+'COLECTIVOS NATURALEZA ECONÓM'!V64+'ESPECIAL INDIVIDUAL'!V64+'INDIVIDUALES D SEGURIDAD SOCIAL'!V64+'ESPECIAL COLECTIVO'!V64+EJECUCIÓN!V64+PARAPROCESALES!V64+HUELGA!V64)</f>
        <v>1</v>
      </c>
      <c r="W64" s="5">
        <f>SUM(ORDINARIO!W64+'COLECTIVOS NATURALEZA ECONÓM'!W64+'ESPECIAL INDIVIDUAL'!W64+'INDIVIDUALES D SEGURIDAD SOCIAL'!W64+'ESPECIAL COLECTIVO'!W64+EJECUCIÓN!W64+PARAPROCESALES!W64+HUELGA!W64)</f>
        <v>0</v>
      </c>
      <c r="X64" s="5">
        <f>SUM(ORDINARIO!X64+'COLECTIVOS NATURALEZA ECONÓM'!X64+'ESPECIAL INDIVIDUAL'!X64+'INDIVIDUALES D SEGURIDAD SOCIAL'!X64+'ESPECIAL COLECTIVO'!X64+EJECUCIÓN!X64+PARAPROCESALES!X64+HUELGA!X64)</f>
        <v>0</v>
      </c>
      <c r="Z64" s="5">
        <f>SUM(ORDINARIO!Z64+'COLECTIVOS NATURALEZA ECONÓM'!Z64+'ESPECIAL INDIVIDUAL'!Z64+'INDIVIDUALES D SEGURIDAD SOCIAL'!Z64+'ESPECIAL COLECTIVO'!Z64+EJECUCIÓN!Z64+PARAPROCESALES!Z64+HUELGA!Z64)</f>
        <v>386</v>
      </c>
      <c r="AD64" s="5">
        <f>SUM(ORDINARIO!AD64+'COLECTIVOS NATURALEZA ECONÓM'!AD64+'ESPECIAL INDIVIDUAL'!AD64+'INDIVIDUALES D SEGURIDAD SOCIAL'!AD64+'ESPECIAL COLECTIVO'!AD64+EJECUCIÓN!AD64+PARAPROCESALES!AD64+HUELGA!AD64)</f>
        <v>207</v>
      </c>
      <c r="AE64" s="5">
        <f>SUM(ORDINARIO!AE64+'COLECTIVOS NATURALEZA ECONÓM'!AE64+'ESPECIAL INDIVIDUAL'!AE64+'INDIVIDUALES D SEGURIDAD SOCIAL'!AE64+'ESPECIAL COLECTIVO'!AE64+EJECUCIÓN!AE64+PARAPROCESALES!AE64+HUELGA!AE64)</f>
        <v>0</v>
      </c>
      <c r="AF64" s="5">
        <f>SUM(ORDINARIO!AF64+'COLECTIVOS NATURALEZA ECONÓM'!AF64+'ESPECIAL INDIVIDUAL'!AF64+'INDIVIDUALES D SEGURIDAD SOCIAL'!AF64+'ESPECIAL COLECTIVO'!AF64+EJECUCIÓN!AF64+PARAPROCESALES!AF64+HUELGA!AF64)</f>
        <v>0</v>
      </c>
    </row>
    <row r="65" spans="1:32" ht="39" customHeight="1" x14ac:dyDescent="0.25">
      <c r="A65" s="35" t="s">
        <v>112</v>
      </c>
      <c r="C65" s="30">
        <f>SUM(ORDINARIO!C65+'COLECTIVOS NATURALEZA ECONÓM'!C65+'ESPECIAL INDIVIDUAL'!C65+'INDIVIDUALES D SEGURIDAD SOCIAL'!C65+'ESPECIAL COLECTIVO'!C65+EJECUCIÓN!C65+PARAPROCESALES!C65+HUELGA!C65)</f>
        <v>307</v>
      </c>
      <c r="G65" s="30">
        <f>SUM(ORDINARIO!G65+'COLECTIVOS NATURALEZA ECONÓM'!G65+'ESPECIAL INDIVIDUAL'!G65+'INDIVIDUALES D SEGURIDAD SOCIAL'!G65+'ESPECIAL COLECTIVO'!G65+EJECUCIÓN!G65+PARAPROCESALES!G65+HUELGA!G65)</f>
        <v>329</v>
      </c>
      <c r="H65" s="30">
        <f>SUM(ORDINARIO!H65+'COLECTIVOS NATURALEZA ECONÓM'!H65+'ESPECIAL INDIVIDUAL'!H65+'INDIVIDUALES D SEGURIDAD SOCIAL'!H65+'ESPECIAL COLECTIVO'!H65+EJECUCIÓN!H65+PARAPROCESALES!H65+HUELGA!H65)</f>
        <v>39</v>
      </c>
      <c r="J65" s="30">
        <f>SUM(ORDINARIO!J65+'COLECTIVOS NATURALEZA ECONÓM'!J65+'ESPECIAL INDIVIDUAL'!J65+'INDIVIDUALES D SEGURIDAD SOCIAL'!J65+'ESPECIAL COLECTIVO'!J65+EJECUCIÓN!J65+PARAPROCESALES!J65+HUELGA!J65)</f>
        <v>368</v>
      </c>
      <c r="N65" s="30">
        <f>SUM(ORDINARIO!N65+'COLECTIVOS NATURALEZA ECONÓM'!N65+'ESPECIAL INDIVIDUAL'!N65+'INDIVIDUALES D SEGURIDAD SOCIAL'!N65+'ESPECIAL COLECTIVO'!N65+EJECUCIÓN!N65+PARAPROCESALES!N65+HUELGA!N65)</f>
        <v>134</v>
      </c>
      <c r="O65" s="30">
        <f>SUM(ORDINARIO!O65+'COLECTIVOS NATURALEZA ECONÓM'!O65+'ESPECIAL INDIVIDUAL'!O65+'INDIVIDUALES D SEGURIDAD SOCIAL'!O65+'ESPECIAL COLECTIVO'!O65+EJECUCIÓN!O65+PARAPROCESALES!O65+HUELGA!O65)</f>
        <v>67</v>
      </c>
      <c r="P65" s="30">
        <f>SUM(ORDINARIO!P65+'COLECTIVOS NATURALEZA ECONÓM'!P65+'ESPECIAL INDIVIDUAL'!P65+'INDIVIDUALES D SEGURIDAD SOCIAL'!P65+'ESPECIAL COLECTIVO'!P65+EJECUCIÓN!P65+PARAPROCESALES!P65+HUELGA!P65)</f>
        <v>22</v>
      </c>
      <c r="Q65" s="30">
        <f>SUM(ORDINARIO!Q65+'COLECTIVOS NATURALEZA ECONÓM'!Q65+'ESPECIAL INDIVIDUAL'!Q65+'INDIVIDUALES D SEGURIDAD SOCIAL'!Q65+'ESPECIAL COLECTIVO'!Q65+EJECUCIÓN!Q65+PARAPROCESALES!Q65+HUELGA!Q65)</f>
        <v>108</v>
      </c>
      <c r="R65" s="30">
        <f>SUM(ORDINARIO!R65+'COLECTIVOS NATURALEZA ECONÓM'!R65+'ESPECIAL INDIVIDUAL'!R65+'INDIVIDUALES D SEGURIDAD SOCIAL'!R65+'ESPECIAL COLECTIVO'!R65+EJECUCIÓN!R65+PARAPROCESALES!R65+HUELGA!R65)</f>
        <v>7</v>
      </c>
      <c r="S65" s="30">
        <f>SUM(ORDINARIO!S65+'COLECTIVOS NATURALEZA ECONÓM'!S65+'ESPECIAL INDIVIDUAL'!S65+'INDIVIDUALES D SEGURIDAD SOCIAL'!S65+'ESPECIAL COLECTIVO'!S65+EJECUCIÓN!S65+PARAPROCESALES!S65+HUELGA!S65)</f>
        <v>24</v>
      </c>
      <c r="T65" s="30">
        <f>SUM(ORDINARIO!T65+'COLECTIVOS NATURALEZA ECONÓM'!T65+'ESPECIAL INDIVIDUAL'!T65+'INDIVIDUALES D SEGURIDAD SOCIAL'!T65+'ESPECIAL COLECTIVO'!T65+EJECUCIÓN!T65+PARAPROCESALES!T65+HUELGA!T65)</f>
        <v>10</v>
      </c>
      <c r="U65" s="30">
        <f>SUM(ORDINARIO!U65+'COLECTIVOS NATURALEZA ECONÓM'!U65+'ESPECIAL INDIVIDUAL'!U65+'INDIVIDUALES D SEGURIDAD SOCIAL'!U65+'ESPECIAL COLECTIVO'!U65+EJECUCIÓN!U65+PARAPROCESALES!U65+HUELGA!U65)</f>
        <v>0</v>
      </c>
      <c r="V65" s="30">
        <f>SUM(ORDINARIO!V65+'COLECTIVOS NATURALEZA ECONÓM'!V65+'ESPECIAL INDIVIDUAL'!V65+'INDIVIDUALES D SEGURIDAD SOCIAL'!V65+'ESPECIAL COLECTIVO'!V65+EJECUCIÓN!V65+PARAPROCESALES!V65+HUELGA!V65)</f>
        <v>0</v>
      </c>
      <c r="W65" s="30">
        <f>SUM(ORDINARIO!W65+'COLECTIVOS NATURALEZA ECONÓM'!W65+'ESPECIAL INDIVIDUAL'!W65+'INDIVIDUALES D SEGURIDAD SOCIAL'!W65+'ESPECIAL COLECTIVO'!W65+EJECUCIÓN!W65+PARAPROCESALES!W65+HUELGA!W65)</f>
        <v>0</v>
      </c>
      <c r="X65" s="30">
        <f>SUM(ORDINARIO!X65+'COLECTIVOS NATURALEZA ECONÓM'!X65+'ESPECIAL INDIVIDUAL'!X65+'INDIVIDUALES D SEGURIDAD SOCIAL'!X65+'ESPECIAL COLECTIVO'!X65+EJECUCIÓN!X65+PARAPROCESALES!X65+HUELGA!X65)</f>
        <v>0</v>
      </c>
      <c r="Z65" s="30">
        <f>SUM(ORDINARIO!Z65+'COLECTIVOS NATURALEZA ECONÓM'!Z65+'ESPECIAL INDIVIDUAL'!Z65+'INDIVIDUALES D SEGURIDAD SOCIAL'!Z65+'ESPECIAL COLECTIVO'!Z65+EJECUCIÓN!Z65+PARAPROCESALES!Z65+HUELGA!Z65)</f>
        <v>372</v>
      </c>
      <c r="AD65" s="30">
        <f>SUM(ORDINARIO!AD65+'COLECTIVOS NATURALEZA ECONÓM'!AD65+'ESPECIAL INDIVIDUAL'!AD65+'INDIVIDUALES D SEGURIDAD SOCIAL'!AD65+'ESPECIAL COLECTIVO'!AD65+EJECUCIÓN!AD65+PARAPROCESALES!AD65+HUELGA!AD65)</f>
        <v>303</v>
      </c>
      <c r="AE65" s="30">
        <f>SUM(ORDINARIO!AE65+'COLECTIVOS NATURALEZA ECONÓM'!AE65+'ESPECIAL INDIVIDUAL'!AE65+'INDIVIDUALES D SEGURIDAD SOCIAL'!AE65+'ESPECIAL COLECTIVO'!AE65+EJECUCIÓN!AE65+PARAPROCESALES!AE65+HUELGA!AE65)</f>
        <v>0</v>
      </c>
      <c r="AF65" s="30">
        <f>SUM(ORDINARIO!AF65+'COLECTIVOS NATURALEZA ECONÓM'!AF65+'ESPECIAL INDIVIDUAL'!AF65+'INDIVIDUALES D SEGURIDAD SOCIAL'!AF65+'ESPECIAL COLECTIVO'!AF65+EJECUCIÓN!AF65+PARAPROCESALES!AF65+HUELGA!AF65)</f>
        <v>0</v>
      </c>
    </row>
    <row r="66" spans="1:32" ht="39" customHeight="1" x14ac:dyDescent="0.25">
      <c r="A66" s="33" t="s">
        <v>113</v>
      </c>
      <c r="C66" s="5">
        <f>SUM(ORDINARIO!C66+'COLECTIVOS NATURALEZA ECONÓM'!C66+'ESPECIAL INDIVIDUAL'!C66+'INDIVIDUALES D SEGURIDAD SOCIAL'!C66+'ESPECIAL COLECTIVO'!C66+EJECUCIÓN!C66+PARAPROCESALES!C66+HUELGA!C66)</f>
        <v>269</v>
      </c>
      <c r="G66" s="5">
        <f>SUM(ORDINARIO!G66+'COLECTIVOS NATURALEZA ECONÓM'!G66+'ESPECIAL INDIVIDUAL'!G66+'INDIVIDUALES D SEGURIDAD SOCIAL'!G66+'ESPECIAL COLECTIVO'!G66+EJECUCIÓN!G66+PARAPROCESALES!G66+HUELGA!G66)</f>
        <v>331</v>
      </c>
      <c r="H66" s="5">
        <f>SUM(ORDINARIO!H66+'COLECTIVOS NATURALEZA ECONÓM'!H66+'ESPECIAL INDIVIDUAL'!H66+'INDIVIDUALES D SEGURIDAD SOCIAL'!H66+'ESPECIAL COLECTIVO'!H66+EJECUCIÓN!H66+PARAPROCESALES!H66+HUELGA!H66)</f>
        <v>61</v>
      </c>
      <c r="J66" s="5">
        <f>SUM(ORDINARIO!J66+'COLECTIVOS NATURALEZA ECONÓM'!J66+'ESPECIAL INDIVIDUAL'!J66+'INDIVIDUALES D SEGURIDAD SOCIAL'!J66+'ESPECIAL COLECTIVO'!J66+EJECUCIÓN!J66+PARAPROCESALES!J66+HUELGA!J66)</f>
        <v>392</v>
      </c>
      <c r="N66" s="5">
        <f>SUM(ORDINARIO!N66+'COLECTIVOS NATURALEZA ECONÓM'!N66+'ESPECIAL INDIVIDUAL'!N66+'INDIVIDUALES D SEGURIDAD SOCIAL'!N66+'ESPECIAL COLECTIVO'!N66+EJECUCIÓN!N66+PARAPROCESALES!N66+HUELGA!N66)</f>
        <v>117</v>
      </c>
      <c r="O66" s="5">
        <f>SUM(ORDINARIO!O66+'COLECTIVOS NATURALEZA ECONÓM'!O66+'ESPECIAL INDIVIDUAL'!O66+'INDIVIDUALES D SEGURIDAD SOCIAL'!O66+'ESPECIAL COLECTIVO'!O66+EJECUCIÓN!O66+PARAPROCESALES!O66+HUELGA!O66)</f>
        <v>63</v>
      </c>
      <c r="P66" s="5">
        <f>SUM(ORDINARIO!P66+'COLECTIVOS NATURALEZA ECONÓM'!P66+'ESPECIAL INDIVIDUAL'!P66+'INDIVIDUALES D SEGURIDAD SOCIAL'!P66+'ESPECIAL COLECTIVO'!P66+EJECUCIÓN!P66+PARAPROCESALES!P66+HUELGA!P66)</f>
        <v>11</v>
      </c>
      <c r="Q66" s="5">
        <f>SUM(ORDINARIO!Q66+'COLECTIVOS NATURALEZA ECONÓM'!Q66+'ESPECIAL INDIVIDUAL'!Q66+'INDIVIDUALES D SEGURIDAD SOCIAL'!Q66+'ESPECIAL COLECTIVO'!Q66+EJECUCIÓN!Q66+PARAPROCESALES!Q66+HUELGA!Q66)</f>
        <v>140</v>
      </c>
      <c r="R66" s="5">
        <f>SUM(ORDINARIO!R66+'COLECTIVOS NATURALEZA ECONÓM'!R66+'ESPECIAL INDIVIDUAL'!R66+'INDIVIDUALES D SEGURIDAD SOCIAL'!R66+'ESPECIAL COLECTIVO'!R66+EJECUCIÓN!R66+PARAPROCESALES!R66+HUELGA!R66)</f>
        <v>13</v>
      </c>
      <c r="S66" s="5">
        <f>SUM(ORDINARIO!S66+'COLECTIVOS NATURALEZA ECONÓM'!S66+'ESPECIAL INDIVIDUAL'!S66+'INDIVIDUALES D SEGURIDAD SOCIAL'!S66+'ESPECIAL COLECTIVO'!S66+EJECUCIÓN!S66+PARAPROCESALES!S66+HUELGA!S66)</f>
        <v>22</v>
      </c>
      <c r="T66" s="5">
        <f>SUM(ORDINARIO!T66+'COLECTIVOS NATURALEZA ECONÓM'!T66+'ESPECIAL INDIVIDUAL'!T66+'INDIVIDUALES D SEGURIDAD SOCIAL'!T66+'ESPECIAL COLECTIVO'!T66+EJECUCIÓN!T66+PARAPROCESALES!T66+HUELGA!T66)</f>
        <v>10</v>
      </c>
      <c r="U66" s="5">
        <f>SUM(ORDINARIO!U66+'COLECTIVOS NATURALEZA ECONÓM'!U66+'ESPECIAL INDIVIDUAL'!U66+'INDIVIDUALES D SEGURIDAD SOCIAL'!U66+'ESPECIAL COLECTIVO'!U66+EJECUCIÓN!U66+PARAPROCESALES!U66+HUELGA!U66)</f>
        <v>0</v>
      </c>
      <c r="V66" s="5">
        <f>SUM(ORDINARIO!V66+'COLECTIVOS NATURALEZA ECONÓM'!V66+'ESPECIAL INDIVIDUAL'!V66+'INDIVIDUALES D SEGURIDAD SOCIAL'!V66+'ESPECIAL COLECTIVO'!V66+EJECUCIÓN!V66+PARAPROCESALES!V66+HUELGA!V66)</f>
        <v>0</v>
      </c>
      <c r="W66" s="5">
        <f>SUM(ORDINARIO!W66+'COLECTIVOS NATURALEZA ECONÓM'!W66+'ESPECIAL INDIVIDUAL'!W66+'INDIVIDUALES D SEGURIDAD SOCIAL'!W66+'ESPECIAL COLECTIVO'!W66+EJECUCIÓN!W66+PARAPROCESALES!W66+HUELGA!W66)</f>
        <v>0</v>
      </c>
      <c r="X66" s="5">
        <f>SUM(ORDINARIO!X66+'COLECTIVOS NATURALEZA ECONÓM'!X66+'ESPECIAL INDIVIDUAL'!X66+'INDIVIDUALES D SEGURIDAD SOCIAL'!X66+'ESPECIAL COLECTIVO'!X66+EJECUCIÓN!X66+PARAPROCESALES!X66+HUELGA!X66)</f>
        <v>0</v>
      </c>
      <c r="Z66" s="5">
        <f>SUM(ORDINARIO!Z66+'COLECTIVOS NATURALEZA ECONÓM'!Z66+'ESPECIAL INDIVIDUAL'!Z66+'INDIVIDUALES D SEGURIDAD SOCIAL'!Z66+'ESPECIAL COLECTIVO'!Z66+EJECUCIÓN!Z66+PARAPROCESALES!Z66+HUELGA!Z66)</f>
        <v>376</v>
      </c>
      <c r="AD66" s="5">
        <f>SUM(ORDINARIO!AD66+'COLECTIVOS NATURALEZA ECONÓM'!AD66+'ESPECIAL INDIVIDUAL'!AD66+'INDIVIDUALES D SEGURIDAD SOCIAL'!AD66+'ESPECIAL COLECTIVO'!AD66+EJECUCIÓN!AD66+PARAPROCESALES!AD66+HUELGA!AD66)</f>
        <v>285</v>
      </c>
      <c r="AE66" s="5">
        <f>SUM(ORDINARIO!AE66+'COLECTIVOS NATURALEZA ECONÓM'!AE66+'ESPECIAL INDIVIDUAL'!AE66+'INDIVIDUALES D SEGURIDAD SOCIAL'!AE66+'ESPECIAL COLECTIVO'!AE66+EJECUCIÓN!AE66+PARAPROCESALES!AE66+HUELGA!AE66)</f>
        <v>0</v>
      </c>
      <c r="AF66" s="5">
        <f>SUM(ORDINARIO!AF66+'COLECTIVOS NATURALEZA ECONÓM'!AF66+'ESPECIAL INDIVIDUAL'!AF66+'INDIVIDUALES D SEGURIDAD SOCIAL'!AF66+'ESPECIAL COLECTIVO'!AF66+EJECUCIÓN!AF66+PARAPROCESALES!AF66+HUELGA!AF66)</f>
        <v>0</v>
      </c>
    </row>
    <row r="67" spans="1:32" ht="39" customHeight="1" x14ac:dyDescent="0.25">
      <c r="A67" s="36" t="s">
        <v>114</v>
      </c>
      <c r="C67" s="30">
        <f>SUM(ORDINARIO!C67+'COLECTIVOS NATURALEZA ECONÓM'!C67+'ESPECIAL INDIVIDUAL'!C67+'INDIVIDUALES D SEGURIDAD SOCIAL'!C67+'ESPECIAL COLECTIVO'!C67+EJECUCIÓN!C67+PARAPROCESALES!C67+HUELGA!C67)</f>
        <v>237</v>
      </c>
      <c r="G67" s="30">
        <f>SUM(ORDINARIO!G67+'COLECTIVOS NATURALEZA ECONÓM'!G67+'ESPECIAL INDIVIDUAL'!G67+'INDIVIDUALES D SEGURIDAD SOCIAL'!G67+'ESPECIAL COLECTIVO'!G67+EJECUCIÓN!G67+PARAPROCESALES!G67+HUELGA!G67)</f>
        <v>332</v>
      </c>
      <c r="H67" s="30">
        <f>SUM(ORDINARIO!H67+'COLECTIVOS NATURALEZA ECONÓM'!H67+'ESPECIAL INDIVIDUAL'!H67+'INDIVIDUALES D SEGURIDAD SOCIAL'!H67+'ESPECIAL COLECTIVO'!H67+EJECUCIÓN!H67+PARAPROCESALES!H67+HUELGA!H67)</f>
        <v>72</v>
      </c>
      <c r="J67" s="30">
        <f>SUM(ORDINARIO!J67+'COLECTIVOS NATURALEZA ECONÓM'!J67+'ESPECIAL INDIVIDUAL'!J67+'INDIVIDUALES D SEGURIDAD SOCIAL'!J67+'ESPECIAL COLECTIVO'!J67+EJECUCIÓN!J67+PARAPROCESALES!J67+HUELGA!J67)</f>
        <v>404</v>
      </c>
      <c r="N67" s="30">
        <f>SUM(ORDINARIO!N67+'COLECTIVOS NATURALEZA ECONÓM'!N67+'ESPECIAL INDIVIDUAL'!N67+'INDIVIDUALES D SEGURIDAD SOCIAL'!N67+'ESPECIAL COLECTIVO'!N67+EJECUCIÓN!N67+PARAPROCESALES!N67+HUELGA!N67)</f>
        <v>89</v>
      </c>
      <c r="O67" s="30">
        <f>SUM(ORDINARIO!O67+'COLECTIVOS NATURALEZA ECONÓM'!O67+'ESPECIAL INDIVIDUAL'!O67+'INDIVIDUALES D SEGURIDAD SOCIAL'!O67+'ESPECIAL COLECTIVO'!O67+EJECUCIÓN!O67+PARAPROCESALES!O67+HUELGA!O67)</f>
        <v>151</v>
      </c>
      <c r="P67" s="30">
        <f>SUM(ORDINARIO!P67+'COLECTIVOS NATURALEZA ECONÓM'!P67+'ESPECIAL INDIVIDUAL'!P67+'INDIVIDUALES D SEGURIDAD SOCIAL'!P67+'ESPECIAL COLECTIVO'!P67+EJECUCIÓN!P67+PARAPROCESALES!P67+HUELGA!P67)</f>
        <v>17</v>
      </c>
      <c r="Q67" s="30">
        <f>SUM(ORDINARIO!Q67+'COLECTIVOS NATURALEZA ECONÓM'!Q67+'ESPECIAL INDIVIDUAL'!Q67+'INDIVIDUALES D SEGURIDAD SOCIAL'!Q67+'ESPECIAL COLECTIVO'!Q67+EJECUCIÓN!Q67+PARAPROCESALES!Q67+HUELGA!Q67)</f>
        <v>111</v>
      </c>
      <c r="R67" s="30">
        <f>SUM(ORDINARIO!R67+'COLECTIVOS NATURALEZA ECONÓM'!R67+'ESPECIAL INDIVIDUAL'!R67+'INDIVIDUALES D SEGURIDAD SOCIAL'!R67+'ESPECIAL COLECTIVO'!R67+EJECUCIÓN!R67+PARAPROCESALES!R67+HUELGA!R67)</f>
        <v>18</v>
      </c>
      <c r="S67" s="30">
        <f>SUM(ORDINARIO!S67+'COLECTIVOS NATURALEZA ECONÓM'!S67+'ESPECIAL INDIVIDUAL'!S67+'INDIVIDUALES D SEGURIDAD SOCIAL'!S67+'ESPECIAL COLECTIVO'!S67+EJECUCIÓN!S67+PARAPROCESALES!S67+HUELGA!S67)</f>
        <v>22</v>
      </c>
      <c r="T67" s="30">
        <f>SUM(ORDINARIO!T67+'COLECTIVOS NATURALEZA ECONÓM'!T67+'ESPECIAL INDIVIDUAL'!T67+'INDIVIDUALES D SEGURIDAD SOCIAL'!T67+'ESPECIAL COLECTIVO'!T67+EJECUCIÓN!T67+PARAPROCESALES!T67+HUELGA!T67)</f>
        <v>23</v>
      </c>
      <c r="U67" s="30">
        <f>SUM(ORDINARIO!U67+'COLECTIVOS NATURALEZA ECONÓM'!U67+'ESPECIAL INDIVIDUAL'!U67+'INDIVIDUALES D SEGURIDAD SOCIAL'!U67+'ESPECIAL COLECTIVO'!U67+EJECUCIÓN!U67+PARAPROCESALES!U67+HUELGA!U67)</f>
        <v>0</v>
      </c>
      <c r="V67" s="30">
        <f>SUM(ORDINARIO!V67+'COLECTIVOS NATURALEZA ECONÓM'!V67+'ESPECIAL INDIVIDUAL'!V67+'INDIVIDUALES D SEGURIDAD SOCIAL'!V67+'ESPECIAL COLECTIVO'!V67+EJECUCIÓN!V67+PARAPROCESALES!V67+HUELGA!V67)</f>
        <v>0</v>
      </c>
      <c r="W67" s="30">
        <f>SUM(ORDINARIO!W67+'COLECTIVOS NATURALEZA ECONÓM'!W67+'ESPECIAL INDIVIDUAL'!W67+'INDIVIDUALES D SEGURIDAD SOCIAL'!W67+'ESPECIAL COLECTIVO'!W67+EJECUCIÓN!W67+PARAPROCESALES!W67+HUELGA!W67)</f>
        <v>0</v>
      </c>
      <c r="X67" s="30">
        <f>SUM(ORDINARIO!X67+'COLECTIVOS NATURALEZA ECONÓM'!X67+'ESPECIAL INDIVIDUAL'!X67+'INDIVIDUALES D SEGURIDAD SOCIAL'!X67+'ESPECIAL COLECTIVO'!X67+EJECUCIÓN!X67+PARAPROCESALES!X67+HUELGA!X67)</f>
        <v>0</v>
      </c>
      <c r="Z67" s="30">
        <f>SUM(ORDINARIO!Z67+'COLECTIVOS NATURALEZA ECONÓM'!Z67+'ESPECIAL INDIVIDUAL'!Z67+'INDIVIDUALES D SEGURIDAD SOCIAL'!Z67+'ESPECIAL COLECTIVO'!Z67+EJECUCIÓN!Z67+PARAPROCESALES!Z67+HUELGA!Z67)</f>
        <v>431</v>
      </c>
      <c r="AD67" s="30">
        <f>SUM(ORDINARIO!AD67+'COLECTIVOS NATURALEZA ECONÓM'!AD67+'ESPECIAL INDIVIDUAL'!AD67+'INDIVIDUALES D SEGURIDAD SOCIAL'!AD67+'ESPECIAL COLECTIVO'!AD67+EJECUCIÓN!AD67+PARAPROCESALES!AD67+HUELGA!AD67)</f>
        <v>210</v>
      </c>
      <c r="AE67" s="30">
        <f>SUM(ORDINARIO!AE67+'COLECTIVOS NATURALEZA ECONÓM'!AE67+'ESPECIAL INDIVIDUAL'!AE67+'INDIVIDUALES D SEGURIDAD SOCIAL'!AE67+'ESPECIAL COLECTIVO'!AE67+EJECUCIÓN!AE67+PARAPROCESALES!AE67+HUELGA!AE67)</f>
        <v>0</v>
      </c>
      <c r="AF67" s="30">
        <f>SUM(ORDINARIO!AF67+'COLECTIVOS NATURALEZA ECONÓM'!AF67+'ESPECIAL INDIVIDUAL'!AF67+'INDIVIDUALES D SEGURIDAD SOCIAL'!AF67+'ESPECIAL COLECTIVO'!AF67+EJECUCIÓN!AF67+PARAPROCESALES!AF67+HUELGA!AF67)</f>
        <v>0</v>
      </c>
    </row>
    <row r="68" spans="1:32" ht="39" customHeight="1" x14ac:dyDescent="0.25">
      <c r="A68" s="33" t="s">
        <v>115</v>
      </c>
      <c r="C68" s="5">
        <f>SUM(ORDINARIO!C68+'COLECTIVOS NATURALEZA ECONÓM'!C68+'ESPECIAL INDIVIDUAL'!C68+'INDIVIDUALES D SEGURIDAD SOCIAL'!C68+'ESPECIAL COLECTIVO'!C68+EJECUCIÓN!C68+PARAPROCESALES!C68+HUELGA!C68)</f>
        <v>195</v>
      </c>
      <c r="G68" s="5">
        <f>SUM(ORDINARIO!G68+'COLECTIVOS NATURALEZA ECONÓM'!G68+'ESPECIAL INDIVIDUAL'!G68+'INDIVIDUALES D SEGURIDAD SOCIAL'!G68+'ESPECIAL COLECTIVO'!G68+EJECUCIÓN!G68+PARAPROCESALES!G68+HUELGA!G68)</f>
        <v>329</v>
      </c>
      <c r="H68" s="5">
        <f>SUM(ORDINARIO!H68+'COLECTIVOS NATURALEZA ECONÓM'!H68+'ESPECIAL INDIVIDUAL'!H68+'INDIVIDUALES D SEGURIDAD SOCIAL'!H68+'ESPECIAL COLECTIVO'!H68+EJECUCIÓN!H68+PARAPROCESALES!H68+HUELGA!H68)</f>
        <v>38</v>
      </c>
      <c r="J68" s="5">
        <f>SUM(ORDINARIO!J68+'COLECTIVOS NATURALEZA ECONÓM'!J68+'ESPECIAL INDIVIDUAL'!J68+'INDIVIDUALES D SEGURIDAD SOCIAL'!J68+'ESPECIAL COLECTIVO'!J68+EJECUCIÓN!J68+PARAPROCESALES!J68+HUELGA!J68)</f>
        <v>367</v>
      </c>
      <c r="N68" s="5">
        <f>SUM(ORDINARIO!N68+'COLECTIVOS NATURALEZA ECONÓM'!N68+'ESPECIAL INDIVIDUAL'!N68+'INDIVIDUALES D SEGURIDAD SOCIAL'!N68+'ESPECIAL COLECTIVO'!N68+EJECUCIÓN!N68+PARAPROCESALES!N68+HUELGA!N68)</f>
        <v>40</v>
      </c>
      <c r="O68" s="5">
        <f>SUM(ORDINARIO!O68+'COLECTIVOS NATURALEZA ECONÓM'!O68+'ESPECIAL INDIVIDUAL'!O68+'INDIVIDUALES D SEGURIDAD SOCIAL'!O68+'ESPECIAL COLECTIVO'!O68+EJECUCIÓN!O68+PARAPROCESALES!O68+HUELGA!O68)</f>
        <v>64</v>
      </c>
      <c r="P68" s="5">
        <f>SUM(ORDINARIO!P68+'COLECTIVOS NATURALEZA ECONÓM'!P68+'ESPECIAL INDIVIDUAL'!P68+'INDIVIDUALES D SEGURIDAD SOCIAL'!P68+'ESPECIAL COLECTIVO'!P68+EJECUCIÓN!P68+PARAPROCESALES!P68+HUELGA!P68)</f>
        <v>15</v>
      </c>
      <c r="Q68" s="5">
        <f>SUM(ORDINARIO!Q68+'COLECTIVOS NATURALEZA ECONÓM'!Q68+'ESPECIAL INDIVIDUAL'!Q68+'INDIVIDUALES D SEGURIDAD SOCIAL'!Q68+'ESPECIAL COLECTIVO'!Q68+EJECUCIÓN!Q68+PARAPROCESALES!Q68+HUELGA!Q68)</f>
        <v>137</v>
      </c>
      <c r="R68" s="5">
        <f>SUM(ORDINARIO!R68+'COLECTIVOS NATURALEZA ECONÓM'!R68+'ESPECIAL INDIVIDUAL'!R68+'INDIVIDUALES D SEGURIDAD SOCIAL'!R68+'ESPECIAL COLECTIVO'!R68+EJECUCIÓN!R68+PARAPROCESALES!R68+HUELGA!R68)</f>
        <v>3</v>
      </c>
      <c r="S68" s="5">
        <f>SUM(ORDINARIO!S68+'COLECTIVOS NATURALEZA ECONÓM'!S68+'ESPECIAL INDIVIDUAL'!S68+'INDIVIDUALES D SEGURIDAD SOCIAL'!S68+'ESPECIAL COLECTIVO'!S68+EJECUCIÓN!S68+PARAPROCESALES!S68+HUELGA!S68)</f>
        <v>21</v>
      </c>
      <c r="T68" s="5">
        <f>SUM(ORDINARIO!T68+'COLECTIVOS NATURALEZA ECONÓM'!T68+'ESPECIAL INDIVIDUAL'!T68+'INDIVIDUALES D SEGURIDAD SOCIAL'!T68+'ESPECIAL COLECTIVO'!T68+EJECUCIÓN!T68+PARAPROCESALES!T68+HUELGA!T68)</f>
        <v>22</v>
      </c>
      <c r="U68" s="5">
        <f>SUM(ORDINARIO!U68+'COLECTIVOS NATURALEZA ECONÓM'!U68+'ESPECIAL INDIVIDUAL'!U68+'INDIVIDUALES D SEGURIDAD SOCIAL'!U68+'ESPECIAL COLECTIVO'!U68+EJECUCIÓN!U68+PARAPROCESALES!U68+HUELGA!U68)</f>
        <v>0</v>
      </c>
      <c r="V68" s="5">
        <f>SUM(ORDINARIO!V68+'COLECTIVOS NATURALEZA ECONÓM'!V68+'ESPECIAL INDIVIDUAL'!V68+'INDIVIDUALES D SEGURIDAD SOCIAL'!V68+'ESPECIAL COLECTIVO'!V68+EJECUCIÓN!V68+PARAPROCESALES!V68+HUELGA!V68)</f>
        <v>0</v>
      </c>
      <c r="W68" s="5">
        <f>SUM(ORDINARIO!W68+'COLECTIVOS NATURALEZA ECONÓM'!W68+'ESPECIAL INDIVIDUAL'!W68+'INDIVIDUALES D SEGURIDAD SOCIAL'!W68+'ESPECIAL COLECTIVO'!W68+EJECUCIÓN!W68+PARAPROCESALES!W68+HUELGA!W68)</f>
        <v>0</v>
      </c>
      <c r="X68" s="5">
        <f>SUM(ORDINARIO!X68+'COLECTIVOS NATURALEZA ECONÓM'!X68+'ESPECIAL INDIVIDUAL'!X68+'INDIVIDUALES D SEGURIDAD SOCIAL'!X68+'ESPECIAL COLECTIVO'!X68+EJECUCIÓN!X68+PARAPROCESALES!X68+HUELGA!X68)</f>
        <v>0</v>
      </c>
      <c r="Z68" s="5">
        <f>SUM(ORDINARIO!Z68+'COLECTIVOS NATURALEZA ECONÓM'!Z68+'ESPECIAL INDIVIDUAL'!Z68+'INDIVIDUALES D SEGURIDAD SOCIAL'!Z68+'ESPECIAL COLECTIVO'!Z68+EJECUCIÓN!Z68+PARAPROCESALES!Z68+HUELGA!Z68)</f>
        <v>302</v>
      </c>
      <c r="AD68" s="5">
        <f>SUM(ORDINARIO!AD68+'COLECTIVOS NATURALEZA ECONÓM'!AD68+'ESPECIAL INDIVIDUAL'!AD68+'INDIVIDUALES D SEGURIDAD SOCIAL'!AD68+'ESPECIAL COLECTIVO'!AD68+EJECUCIÓN!AD68+PARAPROCESALES!AD68+HUELGA!AD68)</f>
        <v>258</v>
      </c>
      <c r="AE68" s="5">
        <f>SUM(ORDINARIO!AE68+'COLECTIVOS NATURALEZA ECONÓM'!AE68+'ESPECIAL INDIVIDUAL'!AE68+'INDIVIDUALES D SEGURIDAD SOCIAL'!AE68+'ESPECIAL COLECTIVO'!AE68+EJECUCIÓN!AE68+PARAPROCESALES!AE68+HUELGA!AE68)</f>
        <v>0</v>
      </c>
      <c r="AF68" s="5">
        <f>SUM(ORDINARIO!AF68+'COLECTIVOS NATURALEZA ECONÓM'!AF68+'ESPECIAL INDIVIDUAL'!AF68+'INDIVIDUALES D SEGURIDAD SOCIAL'!AF68+'ESPECIAL COLECTIVO'!AF68+EJECUCIÓN!AF68+PARAPROCESALES!AF68+HUELGA!AF68)</f>
        <v>0</v>
      </c>
    </row>
    <row r="69" spans="1:32" ht="39" customHeight="1" x14ac:dyDescent="0.25">
      <c r="A69" s="36" t="s">
        <v>116</v>
      </c>
      <c r="C69" s="30">
        <f>SUM(ORDINARIO!C69+'COLECTIVOS NATURALEZA ECONÓM'!C69+'ESPECIAL INDIVIDUAL'!C69+'INDIVIDUALES D SEGURIDAD SOCIAL'!C69+'ESPECIAL COLECTIVO'!C69+EJECUCIÓN!C69+PARAPROCESALES!C69+HUELGA!C69)</f>
        <v>160</v>
      </c>
      <c r="G69" s="30">
        <f>SUM(ORDINARIO!G69+'COLECTIVOS NATURALEZA ECONÓM'!G69+'ESPECIAL INDIVIDUAL'!G69+'INDIVIDUALES D SEGURIDAD SOCIAL'!G69+'ESPECIAL COLECTIVO'!G69+EJECUCIÓN!G69+PARAPROCESALES!G69+HUELGA!G69)</f>
        <v>580</v>
      </c>
      <c r="H69" s="30">
        <f>SUM(ORDINARIO!H69+'COLECTIVOS NATURALEZA ECONÓM'!H69+'ESPECIAL INDIVIDUAL'!H69+'INDIVIDUALES D SEGURIDAD SOCIAL'!H69+'ESPECIAL COLECTIVO'!H69+EJECUCIÓN!H69+PARAPROCESALES!H69+HUELGA!H69)</f>
        <v>20</v>
      </c>
      <c r="J69" s="30">
        <f>SUM(ORDINARIO!J69+'COLECTIVOS NATURALEZA ECONÓM'!J69+'ESPECIAL INDIVIDUAL'!J69+'INDIVIDUALES D SEGURIDAD SOCIAL'!J69+'ESPECIAL COLECTIVO'!J69+EJECUCIÓN!J69+PARAPROCESALES!J69+HUELGA!J69)</f>
        <v>600</v>
      </c>
      <c r="N69" s="30">
        <f>SUM(ORDINARIO!N69+'COLECTIVOS NATURALEZA ECONÓM'!N69+'ESPECIAL INDIVIDUAL'!N69+'INDIVIDUALES D SEGURIDAD SOCIAL'!N69+'ESPECIAL COLECTIVO'!N69+EJECUCIÓN!N69+PARAPROCESALES!N69+HUELGA!N69)</f>
        <v>17</v>
      </c>
      <c r="O69" s="30">
        <f>SUM(ORDINARIO!O69+'COLECTIVOS NATURALEZA ECONÓM'!O69+'ESPECIAL INDIVIDUAL'!O69+'INDIVIDUALES D SEGURIDAD SOCIAL'!O69+'ESPECIAL COLECTIVO'!O69+EJECUCIÓN!O69+PARAPROCESALES!O69+HUELGA!O69)</f>
        <v>62</v>
      </c>
      <c r="P69" s="30">
        <f>SUM(ORDINARIO!P69+'COLECTIVOS NATURALEZA ECONÓM'!P69+'ESPECIAL INDIVIDUAL'!P69+'INDIVIDUALES D SEGURIDAD SOCIAL'!P69+'ESPECIAL COLECTIVO'!P69+EJECUCIÓN!P69+PARAPROCESALES!P69+HUELGA!P69)</f>
        <v>16</v>
      </c>
      <c r="Q69" s="30">
        <f>SUM(ORDINARIO!Q69+'COLECTIVOS NATURALEZA ECONÓM'!Q69+'ESPECIAL INDIVIDUAL'!Q69+'INDIVIDUALES D SEGURIDAD SOCIAL'!Q69+'ESPECIAL COLECTIVO'!Q69+EJECUCIÓN!Q69+PARAPROCESALES!Q69+HUELGA!Q69)</f>
        <v>186</v>
      </c>
      <c r="R69" s="30">
        <f>SUM(ORDINARIO!R69+'COLECTIVOS NATURALEZA ECONÓM'!R69+'ESPECIAL INDIVIDUAL'!R69+'INDIVIDUALES D SEGURIDAD SOCIAL'!R69+'ESPECIAL COLECTIVO'!R69+EJECUCIÓN!R69+PARAPROCESALES!R69+HUELGA!R69)</f>
        <v>118</v>
      </c>
      <c r="S69" s="30">
        <f>SUM(ORDINARIO!S69+'COLECTIVOS NATURALEZA ECONÓM'!S69+'ESPECIAL INDIVIDUAL'!S69+'INDIVIDUALES D SEGURIDAD SOCIAL'!S69+'ESPECIAL COLECTIVO'!S69+EJECUCIÓN!S69+PARAPROCESALES!S69+HUELGA!S69)</f>
        <v>28</v>
      </c>
      <c r="T69" s="30">
        <f>SUM(ORDINARIO!T69+'COLECTIVOS NATURALEZA ECONÓM'!T69+'ESPECIAL INDIVIDUAL'!T69+'INDIVIDUALES D SEGURIDAD SOCIAL'!T69+'ESPECIAL COLECTIVO'!T69+EJECUCIÓN!T69+PARAPROCESALES!T69+HUELGA!T69)</f>
        <v>22</v>
      </c>
      <c r="U69" s="30">
        <f>SUM(ORDINARIO!U69+'COLECTIVOS NATURALEZA ECONÓM'!U69+'ESPECIAL INDIVIDUAL'!U69+'INDIVIDUALES D SEGURIDAD SOCIAL'!U69+'ESPECIAL COLECTIVO'!U69+EJECUCIÓN!U69+PARAPROCESALES!U69+HUELGA!U69)</f>
        <v>0</v>
      </c>
      <c r="V69" s="30">
        <f>SUM(ORDINARIO!V69+'COLECTIVOS NATURALEZA ECONÓM'!V69+'ESPECIAL INDIVIDUAL'!V69+'INDIVIDUALES D SEGURIDAD SOCIAL'!V69+'ESPECIAL COLECTIVO'!V69+EJECUCIÓN!V69+PARAPROCESALES!V69+HUELGA!V69)</f>
        <v>8</v>
      </c>
      <c r="W69" s="30">
        <f>SUM(ORDINARIO!W69+'COLECTIVOS NATURALEZA ECONÓM'!W69+'ESPECIAL INDIVIDUAL'!W69+'INDIVIDUALES D SEGURIDAD SOCIAL'!W69+'ESPECIAL COLECTIVO'!W69+EJECUCIÓN!W69+PARAPROCESALES!W69+HUELGA!W69)</f>
        <v>1</v>
      </c>
      <c r="X69" s="30">
        <f>SUM(ORDINARIO!X69+'COLECTIVOS NATURALEZA ECONÓM'!X69+'ESPECIAL INDIVIDUAL'!X69+'INDIVIDUALES D SEGURIDAD SOCIAL'!X69+'ESPECIAL COLECTIVO'!X69+EJECUCIÓN!X69+PARAPROCESALES!X69+HUELGA!X69)</f>
        <v>0</v>
      </c>
      <c r="Z69" s="30">
        <f>SUM(ORDINARIO!Z69+'COLECTIVOS NATURALEZA ECONÓM'!Z69+'ESPECIAL INDIVIDUAL'!Z69+'INDIVIDUALES D SEGURIDAD SOCIAL'!Z69+'ESPECIAL COLECTIVO'!Z69+EJECUCIÓN!Z69+PARAPROCESALES!Z69+HUELGA!Z69)</f>
        <v>458</v>
      </c>
      <c r="AD69" s="30">
        <f>SUM(ORDINARIO!AD69+'COLECTIVOS NATURALEZA ECONÓM'!AD69+'ESPECIAL INDIVIDUAL'!AD69+'INDIVIDUALES D SEGURIDAD SOCIAL'!AD69+'ESPECIAL COLECTIVO'!AD69+EJECUCIÓN!AD69+PARAPROCESALES!AD69+HUELGA!AD69)</f>
        <v>253</v>
      </c>
      <c r="AE69" s="30">
        <f>SUM(ORDINARIO!AE69+'COLECTIVOS NATURALEZA ECONÓM'!AE69+'ESPECIAL INDIVIDUAL'!AE69+'INDIVIDUALES D SEGURIDAD SOCIAL'!AE69+'ESPECIAL COLECTIVO'!AE69+EJECUCIÓN!AE69+PARAPROCESALES!AE69+HUELGA!AE69)</f>
        <v>0</v>
      </c>
      <c r="AF69" s="30">
        <f>SUM(ORDINARIO!AF69+'COLECTIVOS NATURALEZA ECONÓM'!AF69+'ESPECIAL INDIVIDUAL'!AF69+'INDIVIDUALES D SEGURIDAD SOCIAL'!AF69+'ESPECIAL COLECTIVO'!AF69+EJECUCIÓN!AF69+PARAPROCESALES!AF69+HUELGA!AF69)</f>
        <v>0</v>
      </c>
    </row>
    <row r="70" spans="1:32" ht="39" customHeight="1" x14ac:dyDescent="0.25">
      <c r="A70" s="33" t="s">
        <v>117</v>
      </c>
      <c r="C70" s="5">
        <f>SUM(ORDINARIO!C70+'COLECTIVOS NATURALEZA ECONÓM'!C70+'ESPECIAL INDIVIDUAL'!C70+'INDIVIDUALES D SEGURIDAD SOCIAL'!C70+'ESPECIAL COLECTIVO'!C70+EJECUCIÓN!C70+PARAPROCESALES!C70+HUELGA!C70)</f>
        <v>84</v>
      </c>
      <c r="G70" s="5">
        <f>SUM(ORDINARIO!G70+'COLECTIVOS NATURALEZA ECONÓM'!G70+'ESPECIAL INDIVIDUAL'!G70+'INDIVIDUALES D SEGURIDAD SOCIAL'!G70+'ESPECIAL COLECTIVO'!G70+EJECUCIÓN!G70+PARAPROCESALES!G70+HUELGA!G70)</f>
        <v>565</v>
      </c>
      <c r="H70" s="5">
        <f>SUM(ORDINARIO!H70+'COLECTIVOS NATURALEZA ECONÓM'!H70+'ESPECIAL INDIVIDUAL'!H70+'INDIVIDUALES D SEGURIDAD SOCIAL'!H70+'ESPECIAL COLECTIVO'!H70+EJECUCIÓN!H70+PARAPROCESALES!H70+HUELGA!H70)</f>
        <v>9</v>
      </c>
      <c r="J70" s="5">
        <f>SUM(ORDINARIO!J70+'COLECTIVOS NATURALEZA ECONÓM'!J70+'ESPECIAL INDIVIDUAL'!J70+'INDIVIDUALES D SEGURIDAD SOCIAL'!J70+'ESPECIAL COLECTIVO'!J70+EJECUCIÓN!J70+PARAPROCESALES!J70+HUELGA!J70)</f>
        <v>574</v>
      </c>
      <c r="N70" s="5">
        <f>SUM(ORDINARIO!N70+'COLECTIVOS NATURALEZA ECONÓM'!N70+'ESPECIAL INDIVIDUAL'!N70+'INDIVIDUALES D SEGURIDAD SOCIAL'!N70+'ESPECIAL COLECTIVO'!N70+EJECUCIÓN!N70+PARAPROCESALES!N70+HUELGA!N70)</f>
        <v>19</v>
      </c>
      <c r="O70" s="5">
        <f>SUM(ORDINARIO!O70+'COLECTIVOS NATURALEZA ECONÓM'!O70+'ESPECIAL INDIVIDUAL'!O70+'INDIVIDUALES D SEGURIDAD SOCIAL'!O70+'ESPECIAL COLECTIVO'!O70+EJECUCIÓN!O70+PARAPROCESALES!O70+HUELGA!O70)</f>
        <v>94</v>
      </c>
      <c r="P70" s="5">
        <f>SUM(ORDINARIO!P70+'COLECTIVOS NATURALEZA ECONÓM'!P70+'ESPECIAL INDIVIDUAL'!P70+'INDIVIDUALES D SEGURIDAD SOCIAL'!P70+'ESPECIAL COLECTIVO'!P70+EJECUCIÓN!P70+PARAPROCESALES!P70+HUELGA!P70)</f>
        <v>31</v>
      </c>
      <c r="Q70" s="5">
        <f>SUM(ORDINARIO!Q70+'COLECTIVOS NATURALEZA ECONÓM'!Q70+'ESPECIAL INDIVIDUAL'!Q70+'INDIVIDUALES D SEGURIDAD SOCIAL'!Q70+'ESPECIAL COLECTIVO'!Q70+EJECUCIÓN!Q70+PARAPROCESALES!Q70+HUELGA!Q70)</f>
        <v>132</v>
      </c>
      <c r="R70" s="5">
        <f>SUM(ORDINARIO!R70+'COLECTIVOS NATURALEZA ECONÓM'!R70+'ESPECIAL INDIVIDUAL'!R70+'INDIVIDUALES D SEGURIDAD SOCIAL'!R70+'ESPECIAL COLECTIVO'!R70+EJECUCIÓN!R70+PARAPROCESALES!R70+HUELGA!R70)</f>
        <v>103</v>
      </c>
      <c r="S70" s="5">
        <f>SUM(ORDINARIO!S70+'COLECTIVOS NATURALEZA ECONÓM'!S70+'ESPECIAL INDIVIDUAL'!S70+'INDIVIDUALES D SEGURIDAD SOCIAL'!S70+'ESPECIAL COLECTIVO'!S70+EJECUCIÓN!S70+PARAPROCESALES!S70+HUELGA!S70)</f>
        <v>45</v>
      </c>
      <c r="T70" s="5">
        <f>SUM(ORDINARIO!T70+'COLECTIVOS NATURALEZA ECONÓM'!T70+'ESPECIAL INDIVIDUAL'!T70+'INDIVIDUALES D SEGURIDAD SOCIAL'!T70+'ESPECIAL COLECTIVO'!T70+EJECUCIÓN!T70+PARAPROCESALES!T70+HUELGA!T70)</f>
        <v>13</v>
      </c>
      <c r="U70" s="5">
        <f>SUM(ORDINARIO!U70+'COLECTIVOS NATURALEZA ECONÓM'!U70+'ESPECIAL INDIVIDUAL'!U70+'INDIVIDUALES D SEGURIDAD SOCIAL'!U70+'ESPECIAL COLECTIVO'!U70+EJECUCIÓN!U70+PARAPROCESALES!U70+HUELGA!U70)</f>
        <v>0</v>
      </c>
      <c r="V70" s="5">
        <f>SUM(ORDINARIO!V70+'COLECTIVOS NATURALEZA ECONÓM'!V70+'ESPECIAL INDIVIDUAL'!V70+'INDIVIDUALES D SEGURIDAD SOCIAL'!V70+'ESPECIAL COLECTIVO'!V70+EJECUCIÓN!V70+PARAPROCESALES!V70+HUELGA!V70)</f>
        <v>1</v>
      </c>
      <c r="W70" s="5">
        <f>SUM(ORDINARIO!W70+'COLECTIVOS NATURALEZA ECONÓM'!W70+'ESPECIAL INDIVIDUAL'!W70+'INDIVIDUALES D SEGURIDAD SOCIAL'!W70+'ESPECIAL COLECTIVO'!W70+EJECUCIÓN!W70+PARAPROCESALES!W70+HUELGA!W70)</f>
        <v>0</v>
      </c>
      <c r="X70" s="5">
        <f>SUM(ORDINARIO!X70+'COLECTIVOS NATURALEZA ECONÓM'!X70+'ESPECIAL INDIVIDUAL'!X70+'INDIVIDUALES D SEGURIDAD SOCIAL'!X70+'ESPECIAL COLECTIVO'!X70+EJECUCIÓN!X70+PARAPROCESALES!X70+HUELGA!X70)</f>
        <v>0</v>
      </c>
      <c r="Z70" s="5">
        <f>SUM(ORDINARIO!Z70+'COLECTIVOS NATURALEZA ECONÓM'!Z70+'ESPECIAL INDIVIDUAL'!Z70+'INDIVIDUALES D SEGURIDAD SOCIAL'!Z70+'ESPECIAL COLECTIVO'!Z70+EJECUCIÓN!Z70+PARAPROCESALES!Z70+HUELGA!Z70)</f>
        <v>438</v>
      </c>
      <c r="AD70" s="5">
        <f>SUM(ORDINARIO!AD70+'COLECTIVOS NATURALEZA ECONÓM'!AD70+'ESPECIAL INDIVIDUAL'!AD70+'INDIVIDUALES D SEGURIDAD SOCIAL'!AD70+'ESPECIAL COLECTIVO'!AD70+EJECUCIÓN!AD70+PARAPROCESALES!AD70+HUELGA!AD70)</f>
        <v>220</v>
      </c>
      <c r="AE70" s="5">
        <f>SUM(ORDINARIO!AE70+'COLECTIVOS NATURALEZA ECONÓM'!AE70+'ESPECIAL INDIVIDUAL'!AE70+'INDIVIDUALES D SEGURIDAD SOCIAL'!AE70+'ESPECIAL COLECTIVO'!AE70+EJECUCIÓN!AE70+PARAPROCESALES!AE70+HUELGA!AE70)</f>
        <v>0</v>
      </c>
      <c r="AF70" s="5">
        <f>SUM(ORDINARIO!AF70+'COLECTIVOS NATURALEZA ECONÓM'!AF70+'ESPECIAL INDIVIDUAL'!AF70+'INDIVIDUALES D SEGURIDAD SOCIAL'!AF70+'ESPECIAL COLECTIVO'!AF70+EJECUCIÓN!AF70+PARAPROCESALES!AF70+HUELGA!AF70)</f>
        <v>0</v>
      </c>
    </row>
    <row r="71" spans="1:32" ht="39.6" x14ac:dyDescent="0.25">
      <c r="A71" s="36" t="s">
        <v>118</v>
      </c>
      <c r="C71" s="30">
        <f>SUM(ORDINARIO!C71+'COLECTIVOS NATURALEZA ECONÓM'!C71+'ESPECIAL INDIVIDUAL'!C71+'INDIVIDUALES D SEGURIDAD SOCIAL'!C71+'ESPECIAL COLECTIVO'!C71+EJECUCIÓN!C71+PARAPROCESALES!C71+HUELGA!C71)</f>
        <v>84</v>
      </c>
      <c r="G71" s="30">
        <f>SUM(ORDINARIO!G71+'COLECTIVOS NATURALEZA ECONÓM'!G71+'ESPECIAL INDIVIDUAL'!G71+'INDIVIDUALES D SEGURIDAD SOCIAL'!G71+'ESPECIAL COLECTIVO'!G71+EJECUCIÓN!G71+PARAPROCESALES!G71+HUELGA!G71)</f>
        <v>578</v>
      </c>
      <c r="H71" s="30">
        <f>SUM(ORDINARIO!H71+'COLECTIVOS NATURALEZA ECONÓM'!H71+'ESPECIAL INDIVIDUAL'!H71+'INDIVIDUALES D SEGURIDAD SOCIAL'!H71+'ESPECIAL COLECTIVO'!H71+EJECUCIÓN!H71+PARAPROCESALES!H71+HUELGA!H71)</f>
        <v>13</v>
      </c>
      <c r="J71" s="30">
        <f>SUM(ORDINARIO!J71+'COLECTIVOS NATURALEZA ECONÓM'!J71+'ESPECIAL INDIVIDUAL'!J71+'INDIVIDUALES D SEGURIDAD SOCIAL'!J71+'ESPECIAL COLECTIVO'!J71+EJECUCIÓN!J71+PARAPROCESALES!J71+HUELGA!J71)</f>
        <v>591</v>
      </c>
      <c r="N71" s="30">
        <f>SUM(ORDINARIO!N71+'COLECTIVOS NATURALEZA ECONÓM'!N71+'ESPECIAL INDIVIDUAL'!N71+'INDIVIDUALES D SEGURIDAD SOCIAL'!N71+'ESPECIAL COLECTIVO'!N71+EJECUCIÓN!N71+PARAPROCESALES!N71+HUELGA!N71)</f>
        <v>26</v>
      </c>
      <c r="O71" s="30">
        <f>SUM(ORDINARIO!O71+'COLECTIVOS NATURALEZA ECONÓM'!O71+'ESPECIAL INDIVIDUAL'!O71+'INDIVIDUALES D SEGURIDAD SOCIAL'!O71+'ESPECIAL COLECTIVO'!O71+EJECUCIÓN!O71+PARAPROCESALES!O71+HUELGA!O71)</f>
        <v>105</v>
      </c>
      <c r="P71" s="30">
        <f>SUM(ORDINARIO!P71+'COLECTIVOS NATURALEZA ECONÓM'!P71+'ESPECIAL INDIVIDUAL'!P71+'INDIVIDUALES D SEGURIDAD SOCIAL'!P71+'ESPECIAL COLECTIVO'!P71+EJECUCIÓN!P71+PARAPROCESALES!P71+HUELGA!P71)</f>
        <v>21</v>
      </c>
      <c r="Q71" s="30">
        <f>SUM(ORDINARIO!Q71+'COLECTIVOS NATURALEZA ECONÓM'!Q71+'ESPECIAL INDIVIDUAL'!Q71+'INDIVIDUALES D SEGURIDAD SOCIAL'!Q71+'ESPECIAL COLECTIVO'!Q71+EJECUCIÓN!Q71+PARAPROCESALES!Q71+HUELGA!Q71)</f>
        <v>112</v>
      </c>
      <c r="R71" s="30">
        <f>SUM(ORDINARIO!R71+'COLECTIVOS NATURALEZA ECONÓM'!R71+'ESPECIAL INDIVIDUAL'!R71+'INDIVIDUALES D SEGURIDAD SOCIAL'!R71+'ESPECIAL COLECTIVO'!R71+EJECUCIÓN!R71+PARAPROCESALES!R71+HUELGA!R71)</f>
        <v>91</v>
      </c>
      <c r="S71" s="30">
        <f>SUM(ORDINARIO!S71+'COLECTIVOS NATURALEZA ECONÓM'!S71+'ESPECIAL INDIVIDUAL'!S71+'INDIVIDUALES D SEGURIDAD SOCIAL'!S71+'ESPECIAL COLECTIVO'!S71+EJECUCIÓN!S71+PARAPROCESALES!S71+HUELGA!S71)</f>
        <v>36</v>
      </c>
      <c r="T71" s="30">
        <f>SUM(ORDINARIO!T71+'COLECTIVOS NATURALEZA ECONÓM'!T71+'ESPECIAL INDIVIDUAL'!T71+'INDIVIDUALES D SEGURIDAD SOCIAL'!T71+'ESPECIAL COLECTIVO'!T71+EJECUCIÓN!T71+PARAPROCESALES!T71+HUELGA!T71)</f>
        <v>42</v>
      </c>
      <c r="U71" s="30">
        <f>SUM(ORDINARIO!U71+'COLECTIVOS NATURALEZA ECONÓM'!U71+'ESPECIAL INDIVIDUAL'!U71+'INDIVIDUALES D SEGURIDAD SOCIAL'!U71+'ESPECIAL COLECTIVO'!U71+EJECUCIÓN!U71+PARAPROCESALES!U71+HUELGA!U71)</f>
        <v>0</v>
      </c>
      <c r="V71" s="30">
        <f>SUM(ORDINARIO!V71+'COLECTIVOS NATURALEZA ECONÓM'!V71+'ESPECIAL INDIVIDUAL'!V71+'INDIVIDUALES D SEGURIDAD SOCIAL'!V71+'ESPECIAL COLECTIVO'!V71+EJECUCIÓN!V71+PARAPROCESALES!V71+HUELGA!V71)</f>
        <v>1</v>
      </c>
      <c r="W71" s="30">
        <f>SUM(ORDINARIO!W71+'COLECTIVOS NATURALEZA ECONÓM'!W71+'ESPECIAL INDIVIDUAL'!W71+'INDIVIDUALES D SEGURIDAD SOCIAL'!W71+'ESPECIAL COLECTIVO'!W71+EJECUCIÓN!W71+PARAPROCESALES!W71+HUELGA!W71)</f>
        <v>0</v>
      </c>
      <c r="X71" s="30">
        <f>SUM(ORDINARIO!X71+'COLECTIVOS NATURALEZA ECONÓM'!X71+'ESPECIAL INDIVIDUAL'!X71+'INDIVIDUALES D SEGURIDAD SOCIAL'!X71+'ESPECIAL COLECTIVO'!X71+EJECUCIÓN!X71+PARAPROCESALES!X71+HUELGA!X71)</f>
        <v>0</v>
      </c>
      <c r="Z71" s="30">
        <f>SUM(ORDINARIO!Z71+'COLECTIVOS NATURALEZA ECONÓM'!Z71+'ESPECIAL INDIVIDUAL'!Z71+'INDIVIDUALES D SEGURIDAD SOCIAL'!Z71+'ESPECIAL COLECTIVO'!Z71+EJECUCIÓN!Z71+PARAPROCESALES!Z71+HUELGA!Z71)</f>
        <v>434</v>
      </c>
      <c r="AD71" s="30">
        <f>SUM(ORDINARIO!AD71+'COLECTIVOS NATURALEZA ECONÓM'!AD71+'ESPECIAL INDIVIDUAL'!AD71+'INDIVIDUALES D SEGURIDAD SOCIAL'!AD71+'ESPECIAL COLECTIVO'!AD71+EJECUCIÓN!AD71+PARAPROCESALES!AD71+HUELGA!AD71)</f>
        <v>226</v>
      </c>
      <c r="AE71" s="30">
        <f>SUM(ORDINARIO!AE71+'COLECTIVOS NATURALEZA ECONÓM'!AE71+'ESPECIAL INDIVIDUAL'!AE71+'INDIVIDUALES D SEGURIDAD SOCIAL'!AE71+'ESPECIAL COLECTIVO'!AE71+EJECUCIÓN!AE71+PARAPROCESALES!AE71+HUELGA!AE71)</f>
        <v>0</v>
      </c>
      <c r="AF71" s="30">
        <f>SUM(ORDINARIO!AF71+'COLECTIVOS NATURALEZA ECONÓM'!AF71+'ESPECIAL INDIVIDUAL'!AF71+'INDIVIDUALES D SEGURIDAD SOCIAL'!AF71+'ESPECIAL COLECTIVO'!AF71+EJECUCIÓN!AF71+PARAPROCESALES!AF71+HUELGA!AF71)</f>
        <v>0</v>
      </c>
    </row>
    <row r="72" spans="1:32" ht="39.6" x14ac:dyDescent="0.25">
      <c r="A72" s="34" t="s">
        <v>119</v>
      </c>
      <c r="C72" s="5">
        <f>SUM(ORDINARIO!C72+'COLECTIVOS NATURALEZA ECONÓM'!C72+'ESPECIAL INDIVIDUAL'!C72+'INDIVIDUALES D SEGURIDAD SOCIAL'!C72+'ESPECIAL COLECTIVO'!C72+EJECUCIÓN!C72+PARAPROCESALES!C72+HUELGA!C72)</f>
        <v>76</v>
      </c>
      <c r="G72" s="5">
        <f>SUM(ORDINARIO!G72+'COLECTIVOS NATURALEZA ECONÓM'!G72+'ESPECIAL INDIVIDUAL'!G72+'INDIVIDUALES D SEGURIDAD SOCIAL'!G72+'ESPECIAL COLECTIVO'!G72+EJECUCIÓN!G72+PARAPROCESALES!G72+HUELGA!G72)</f>
        <v>579</v>
      </c>
      <c r="H72" s="5">
        <f>SUM(ORDINARIO!H72+'COLECTIVOS NATURALEZA ECONÓM'!H72+'ESPECIAL INDIVIDUAL'!H72+'INDIVIDUALES D SEGURIDAD SOCIAL'!H72+'ESPECIAL COLECTIVO'!H72+EJECUCIÓN!H72+PARAPROCESALES!H72+HUELGA!H72)</f>
        <v>15</v>
      </c>
      <c r="J72" s="5">
        <f>SUM(ORDINARIO!J72+'COLECTIVOS NATURALEZA ECONÓM'!J72+'ESPECIAL INDIVIDUAL'!J72+'INDIVIDUALES D SEGURIDAD SOCIAL'!J72+'ESPECIAL COLECTIVO'!J72+EJECUCIÓN!J72+PARAPROCESALES!J72+HUELGA!J72)</f>
        <v>594</v>
      </c>
      <c r="N72" s="5">
        <f>SUM(ORDINARIO!N72+'COLECTIVOS NATURALEZA ECONÓM'!N72+'ESPECIAL INDIVIDUAL'!N72+'INDIVIDUALES D SEGURIDAD SOCIAL'!N72+'ESPECIAL COLECTIVO'!N72+EJECUCIÓN!N72+PARAPROCESALES!N72+HUELGA!N72)</f>
        <v>24</v>
      </c>
      <c r="O72" s="5">
        <f>SUM(ORDINARIO!O72+'COLECTIVOS NATURALEZA ECONÓM'!O72+'ESPECIAL INDIVIDUAL'!O72+'INDIVIDUALES D SEGURIDAD SOCIAL'!O72+'ESPECIAL COLECTIVO'!O72+EJECUCIÓN!O72+PARAPROCESALES!O72+HUELGA!O72)</f>
        <v>130</v>
      </c>
      <c r="P72" s="5">
        <f>SUM(ORDINARIO!P72+'COLECTIVOS NATURALEZA ECONÓM'!P72+'ESPECIAL INDIVIDUAL'!P72+'INDIVIDUALES D SEGURIDAD SOCIAL'!P72+'ESPECIAL COLECTIVO'!P72+EJECUCIÓN!P72+PARAPROCESALES!P72+HUELGA!P72)</f>
        <v>18</v>
      </c>
      <c r="Q72" s="5">
        <f>SUM(ORDINARIO!Q72+'COLECTIVOS NATURALEZA ECONÓM'!Q72+'ESPECIAL INDIVIDUAL'!Q72+'INDIVIDUALES D SEGURIDAD SOCIAL'!Q72+'ESPECIAL COLECTIVO'!Q72+EJECUCIÓN!Q72+PARAPROCESALES!Q72+HUELGA!Q72)</f>
        <v>108</v>
      </c>
      <c r="R72" s="5">
        <f>SUM(ORDINARIO!R72+'COLECTIVOS NATURALEZA ECONÓM'!R72+'ESPECIAL INDIVIDUAL'!R72+'INDIVIDUALES D SEGURIDAD SOCIAL'!R72+'ESPECIAL COLECTIVO'!R72+EJECUCIÓN!R72+PARAPROCESALES!R72+HUELGA!R72)</f>
        <v>105</v>
      </c>
      <c r="S72" s="5">
        <f>SUM(ORDINARIO!S72+'COLECTIVOS NATURALEZA ECONÓM'!S72+'ESPECIAL INDIVIDUAL'!S72+'INDIVIDUALES D SEGURIDAD SOCIAL'!S72+'ESPECIAL COLECTIVO'!S72+EJECUCIÓN!S72+PARAPROCESALES!S72+HUELGA!S72)</f>
        <v>41</v>
      </c>
      <c r="T72" s="5">
        <f>SUM(ORDINARIO!T72+'COLECTIVOS NATURALEZA ECONÓM'!T72+'ESPECIAL INDIVIDUAL'!T72+'INDIVIDUALES D SEGURIDAD SOCIAL'!T72+'ESPECIAL COLECTIVO'!T72+EJECUCIÓN!T72+PARAPROCESALES!T72+HUELGA!T72)</f>
        <v>30</v>
      </c>
      <c r="U72" s="5">
        <f>SUM(ORDINARIO!U72+'COLECTIVOS NATURALEZA ECONÓM'!U72+'ESPECIAL INDIVIDUAL'!U72+'INDIVIDUALES D SEGURIDAD SOCIAL'!U72+'ESPECIAL COLECTIVO'!U72+EJECUCIÓN!U72+PARAPROCESALES!U72+HUELGA!U72)</f>
        <v>0</v>
      </c>
      <c r="V72" s="5">
        <f>SUM(ORDINARIO!V72+'COLECTIVOS NATURALEZA ECONÓM'!V72+'ESPECIAL INDIVIDUAL'!V72+'INDIVIDUALES D SEGURIDAD SOCIAL'!V72+'ESPECIAL COLECTIVO'!V72+EJECUCIÓN!V72+PARAPROCESALES!V72+HUELGA!V72)</f>
        <v>0</v>
      </c>
      <c r="W72" s="5">
        <f>SUM(ORDINARIO!W72+'COLECTIVOS NATURALEZA ECONÓM'!W72+'ESPECIAL INDIVIDUAL'!W72+'INDIVIDUALES D SEGURIDAD SOCIAL'!W72+'ESPECIAL COLECTIVO'!W72+EJECUCIÓN!W72+PARAPROCESALES!W72+HUELGA!W72)</f>
        <v>0</v>
      </c>
      <c r="X72" s="5">
        <f>SUM(ORDINARIO!X72+'COLECTIVOS NATURALEZA ECONÓM'!X72+'ESPECIAL INDIVIDUAL'!X72+'INDIVIDUALES D SEGURIDAD SOCIAL'!X72+'ESPECIAL COLECTIVO'!X72+EJECUCIÓN!X72+PARAPROCESALES!X72+HUELGA!X72)</f>
        <v>0</v>
      </c>
      <c r="Z72" s="5">
        <f>SUM(ORDINARIO!Z72+'COLECTIVOS NATURALEZA ECONÓM'!Z72+'ESPECIAL INDIVIDUAL'!Z72+'INDIVIDUALES D SEGURIDAD SOCIAL'!Z72+'ESPECIAL COLECTIVO'!Z72+EJECUCIÓN!Z72+PARAPROCESALES!Z72+HUELGA!Z72)</f>
        <v>456</v>
      </c>
      <c r="AD72" s="5">
        <f>SUM(ORDINARIO!AD72+'COLECTIVOS NATURALEZA ECONÓM'!AD72+'ESPECIAL INDIVIDUAL'!AD72+'INDIVIDUALES D SEGURIDAD SOCIAL'!AD72+'ESPECIAL COLECTIVO'!AD72+EJECUCIÓN!AD72+PARAPROCESALES!AD72+HUELGA!AD72)</f>
        <v>214</v>
      </c>
      <c r="AE72" s="5">
        <f>SUM(ORDINARIO!AE72+'COLECTIVOS NATURALEZA ECONÓM'!AE72+'ESPECIAL INDIVIDUAL'!AE72+'INDIVIDUALES D SEGURIDAD SOCIAL'!AE72+'ESPECIAL COLECTIVO'!AE72+EJECUCIÓN!AE72+PARAPROCESALES!AE72+HUELGA!AE72)</f>
        <v>0</v>
      </c>
      <c r="AF72" s="5">
        <f>SUM(ORDINARIO!AF72+'COLECTIVOS NATURALEZA ECONÓM'!AF72+'ESPECIAL INDIVIDUAL'!AF72+'INDIVIDUALES D SEGURIDAD SOCIAL'!AF72+'ESPECIAL COLECTIVO'!AF72+EJECUCIÓN!AF72+PARAPROCESALES!AF72+HUELGA!AF72)</f>
        <v>0</v>
      </c>
    </row>
    <row r="73" spans="1:32" ht="39.6" x14ac:dyDescent="0.25">
      <c r="A73" s="35" t="s">
        <v>120</v>
      </c>
      <c r="C73" s="30">
        <f>SUM(ORDINARIO!C73+'COLECTIVOS NATURALEZA ECONÓM'!C73+'ESPECIAL INDIVIDUAL'!C73+'INDIVIDUALES D SEGURIDAD SOCIAL'!C73+'ESPECIAL COLECTIVO'!C73+EJECUCIÓN!C73+PARAPROCESALES!C73+HUELGA!C73)</f>
        <v>91</v>
      </c>
      <c r="G73" s="30">
        <f>SUM(ORDINARIO!G73+'COLECTIVOS NATURALEZA ECONÓM'!G73+'ESPECIAL INDIVIDUAL'!G73+'INDIVIDUALES D SEGURIDAD SOCIAL'!G73+'ESPECIAL COLECTIVO'!G73+EJECUCIÓN!G73+PARAPROCESALES!G73+HUELGA!G73)</f>
        <v>406</v>
      </c>
      <c r="H73" s="30">
        <f>SUM(ORDINARIO!H73+'COLECTIVOS NATURALEZA ECONÓM'!H73+'ESPECIAL INDIVIDUAL'!H73+'INDIVIDUALES D SEGURIDAD SOCIAL'!H73+'ESPECIAL COLECTIVO'!H73+EJECUCIÓN!H73+PARAPROCESALES!H73+HUELGA!H73)</f>
        <v>17</v>
      </c>
      <c r="J73" s="30">
        <f>SUM(ORDINARIO!J73+'COLECTIVOS NATURALEZA ECONÓM'!J73+'ESPECIAL INDIVIDUAL'!J73+'INDIVIDUALES D SEGURIDAD SOCIAL'!J73+'ESPECIAL COLECTIVO'!J73+EJECUCIÓN!J73+PARAPROCESALES!J73+HUELGA!J73)</f>
        <v>423</v>
      </c>
      <c r="N73" s="30">
        <f>SUM(ORDINARIO!N73+'COLECTIVOS NATURALEZA ECONÓM'!N73+'ESPECIAL INDIVIDUAL'!N73+'INDIVIDUALES D SEGURIDAD SOCIAL'!N73+'ESPECIAL COLECTIVO'!N73+EJECUCIÓN!N73+PARAPROCESALES!N73+HUELGA!N73)</f>
        <v>47</v>
      </c>
      <c r="O73" s="30">
        <f>SUM(ORDINARIO!O73+'COLECTIVOS NATURALEZA ECONÓM'!O73+'ESPECIAL INDIVIDUAL'!O73+'INDIVIDUALES D SEGURIDAD SOCIAL'!O73+'ESPECIAL COLECTIVO'!O73+EJECUCIÓN!O73+PARAPROCESALES!O73+HUELGA!O73)</f>
        <v>76</v>
      </c>
      <c r="P73" s="30">
        <f>SUM(ORDINARIO!P73+'COLECTIVOS NATURALEZA ECONÓM'!P73+'ESPECIAL INDIVIDUAL'!P73+'INDIVIDUALES D SEGURIDAD SOCIAL'!P73+'ESPECIAL COLECTIVO'!P73+EJECUCIÓN!P73+PARAPROCESALES!P73+HUELGA!P73)</f>
        <v>30</v>
      </c>
      <c r="Q73" s="30">
        <f>SUM(ORDINARIO!Q73+'COLECTIVOS NATURALEZA ECONÓM'!Q73+'ESPECIAL INDIVIDUAL'!Q73+'INDIVIDUALES D SEGURIDAD SOCIAL'!Q73+'ESPECIAL COLECTIVO'!Q73+EJECUCIÓN!Q73+PARAPROCESALES!Q73+HUELGA!Q73)</f>
        <v>97</v>
      </c>
      <c r="R73" s="30">
        <f>SUM(ORDINARIO!R73+'COLECTIVOS NATURALEZA ECONÓM'!R73+'ESPECIAL INDIVIDUAL'!R73+'INDIVIDUALES D SEGURIDAD SOCIAL'!R73+'ESPECIAL COLECTIVO'!R73+EJECUCIÓN!R73+PARAPROCESALES!R73+HUELGA!R73)</f>
        <v>7</v>
      </c>
      <c r="S73" s="30">
        <f>SUM(ORDINARIO!S73+'COLECTIVOS NATURALEZA ECONÓM'!S73+'ESPECIAL INDIVIDUAL'!S73+'INDIVIDUALES D SEGURIDAD SOCIAL'!S73+'ESPECIAL COLECTIVO'!S73+EJECUCIÓN!S73+PARAPROCESALES!S73+HUELGA!S73)</f>
        <v>15</v>
      </c>
      <c r="T73" s="30">
        <f>SUM(ORDINARIO!T73+'COLECTIVOS NATURALEZA ECONÓM'!T73+'ESPECIAL INDIVIDUAL'!T73+'INDIVIDUALES D SEGURIDAD SOCIAL'!T73+'ESPECIAL COLECTIVO'!T73+EJECUCIÓN!T73+PARAPROCESALES!T73+HUELGA!T73)</f>
        <v>31</v>
      </c>
      <c r="U73" s="30">
        <f>SUM(ORDINARIO!U73+'COLECTIVOS NATURALEZA ECONÓM'!U73+'ESPECIAL INDIVIDUAL'!U73+'INDIVIDUALES D SEGURIDAD SOCIAL'!U73+'ESPECIAL COLECTIVO'!U73+EJECUCIÓN!U73+PARAPROCESALES!U73+HUELGA!U73)</f>
        <v>0</v>
      </c>
      <c r="V73" s="30">
        <f>SUM(ORDINARIO!V73+'COLECTIVOS NATURALEZA ECONÓM'!V73+'ESPECIAL INDIVIDUAL'!V73+'INDIVIDUALES D SEGURIDAD SOCIAL'!V73+'ESPECIAL COLECTIVO'!V73+EJECUCIÓN!V73+PARAPROCESALES!V73+HUELGA!V73)</f>
        <v>1</v>
      </c>
      <c r="W73" s="30">
        <f>SUM(ORDINARIO!W73+'COLECTIVOS NATURALEZA ECONÓM'!W73+'ESPECIAL INDIVIDUAL'!W73+'INDIVIDUALES D SEGURIDAD SOCIAL'!W73+'ESPECIAL COLECTIVO'!W73+EJECUCIÓN!W73+PARAPROCESALES!W73+HUELGA!W73)</f>
        <v>0</v>
      </c>
      <c r="X73" s="30">
        <f>SUM(ORDINARIO!X73+'COLECTIVOS NATURALEZA ECONÓM'!X73+'ESPECIAL INDIVIDUAL'!X73+'INDIVIDUALES D SEGURIDAD SOCIAL'!X73+'ESPECIAL COLECTIVO'!X73+EJECUCIÓN!X73+PARAPROCESALES!X73+HUELGA!X73)</f>
        <v>0</v>
      </c>
      <c r="Z73" s="30">
        <f>SUM(ORDINARIO!Z73+'COLECTIVOS NATURALEZA ECONÓM'!Z73+'ESPECIAL INDIVIDUAL'!Z73+'INDIVIDUALES D SEGURIDAD SOCIAL'!Z73+'ESPECIAL COLECTIVO'!Z73+EJECUCIÓN!Z73+PARAPROCESALES!Z73+HUELGA!Z73)</f>
        <v>304</v>
      </c>
      <c r="AD73" s="30">
        <f>SUM(ORDINARIO!AD73+'COLECTIVOS NATURALEZA ECONÓM'!AD73+'ESPECIAL INDIVIDUAL'!AD73+'INDIVIDUALES D SEGURIDAD SOCIAL'!AD73+'ESPECIAL COLECTIVO'!AD73+EJECUCIÓN!AD73+PARAPROCESALES!AD73+HUELGA!AD73)</f>
        <v>210</v>
      </c>
      <c r="AE73" s="30">
        <f>SUM(ORDINARIO!AE73+'COLECTIVOS NATURALEZA ECONÓM'!AE73+'ESPECIAL INDIVIDUAL'!AE73+'INDIVIDUALES D SEGURIDAD SOCIAL'!AE73+'ESPECIAL COLECTIVO'!AE73+EJECUCIÓN!AE73+PARAPROCESALES!AE73+HUELGA!AE73)</f>
        <v>0</v>
      </c>
      <c r="AF73" s="30">
        <f>SUM(ORDINARIO!AF73+'COLECTIVOS NATURALEZA ECONÓM'!AF73+'ESPECIAL INDIVIDUAL'!AF73+'INDIVIDUALES D SEGURIDAD SOCIAL'!AF73+'ESPECIAL COLECTIVO'!AF73+EJECUCIÓN!AF73+PARAPROCESALES!AF73+HUELGA!AF73)</f>
        <v>0</v>
      </c>
    </row>
    <row r="74" spans="1:32" ht="39.6" x14ac:dyDescent="0.25">
      <c r="A74" s="33" t="s">
        <v>121</v>
      </c>
      <c r="C74" s="5">
        <f>SUM(ORDINARIO!C74+'COLECTIVOS NATURALEZA ECONÓM'!C74+'ESPECIAL INDIVIDUAL'!C74+'INDIVIDUALES D SEGURIDAD SOCIAL'!C74+'ESPECIAL COLECTIVO'!C74+EJECUCIÓN!C74+PARAPROCESALES!C74+HUELGA!C74)</f>
        <v>75</v>
      </c>
      <c r="G74" s="5">
        <f>SUM(ORDINARIO!G74+'COLECTIVOS NATURALEZA ECONÓM'!G74+'ESPECIAL INDIVIDUAL'!G74+'INDIVIDUALES D SEGURIDAD SOCIAL'!G74+'ESPECIAL COLECTIVO'!G74+EJECUCIÓN!G74+PARAPROCESALES!G74+HUELGA!G74)</f>
        <v>403</v>
      </c>
      <c r="H74" s="5">
        <f>SUM(ORDINARIO!H74+'COLECTIVOS NATURALEZA ECONÓM'!H74+'ESPECIAL INDIVIDUAL'!H74+'INDIVIDUALES D SEGURIDAD SOCIAL'!H74+'ESPECIAL COLECTIVO'!H74+EJECUCIÓN!H74+PARAPROCESALES!H74+HUELGA!H74)</f>
        <v>4</v>
      </c>
      <c r="J74" s="5">
        <f>SUM(ORDINARIO!J74+'COLECTIVOS NATURALEZA ECONÓM'!J74+'ESPECIAL INDIVIDUAL'!J74+'INDIVIDUALES D SEGURIDAD SOCIAL'!J74+'ESPECIAL COLECTIVO'!J74+EJECUCIÓN!J74+PARAPROCESALES!J74+HUELGA!J74)</f>
        <v>407</v>
      </c>
      <c r="N74" s="5">
        <f>SUM(ORDINARIO!N74+'COLECTIVOS NATURALEZA ECONÓM'!N74+'ESPECIAL INDIVIDUAL'!N74+'INDIVIDUALES D SEGURIDAD SOCIAL'!N74+'ESPECIAL COLECTIVO'!N74+EJECUCIÓN!N74+PARAPROCESALES!N74+HUELGA!N74)</f>
        <v>34</v>
      </c>
      <c r="O74" s="5">
        <f>SUM(ORDINARIO!O74+'COLECTIVOS NATURALEZA ECONÓM'!O74+'ESPECIAL INDIVIDUAL'!O74+'INDIVIDUALES D SEGURIDAD SOCIAL'!O74+'ESPECIAL COLECTIVO'!O74+EJECUCIÓN!O74+PARAPROCESALES!O74+HUELGA!O74)</f>
        <v>65</v>
      </c>
      <c r="P74" s="5">
        <f>SUM(ORDINARIO!P74+'COLECTIVOS NATURALEZA ECONÓM'!P74+'ESPECIAL INDIVIDUAL'!P74+'INDIVIDUALES D SEGURIDAD SOCIAL'!P74+'ESPECIAL COLECTIVO'!P74+EJECUCIÓN!P74+PARAPROCESALES!P74+HUELGA!P74)</f>
        <v>10</v>
      </c>
      <c r="Q74" s="5">
        <f>SUM(ORDINARIO!Q74+'COLECTIVOS NATURALEZA ECONÓM'!Q74+'ESPECIAL INDIVIDUAL'!Q74+'INDIVIDUALES D SEGURIDAD SOCIAL'!Q74+'ESPECIAL COLECTIVO'!Q74+EJECUCIÓN!Q74+PARAPROCESALES!Q74+HUELGA!Q74)</f>
        <v>122</v>
      </c>
      <c r="R74" s="5">
        <f>SUM(ORDINARIO!R74+'COLECTIVOS NATURALEZA ECONÓM'!R74+'ESPECIAL INDIVIDUAL'!R74+'INDIVIDUALES D SEGURIDAD SOCIAL'!R74+'ESPECIAL COLECTIVO'!R74+EJECUCIÓN!R74+PARAPROCESALES!R74+HUELGA!R74)</f>
        <v>21</v>
      </c>
      <c r="S74" s="5">
        <f>SUM(ORDINARIO!S74+'COLECTIVOS NATURALEZA ECONÓM'!S74+'ESPECIAL INDIVIDUAL'!S74+'INDIVIDUALES D SEGURIDAD SOCIAL'!S74+'ESPECIAL COLECTIVO'!S74+EJECUCIÓN!S74+PARAPROCESALES!S74+HUELGA!S74)</f>
        <v>21</v>
      </c>
      <c r="T74" s="5">
        <f>SUM(ORDINARIO!T74+'COLECTIVOS NATURALEZA ECONÓM'!T74+'ESPECIAL INDIVIDUAL'!T74+'INDIVIDUALES D SEGURIDAD SOCIAL'!T74+'ESPECIAL COLECTIVO'!T74+EJECUCIÓN!T74+PARAPROCESALES!T74+HUELGA!T74)</f>
        <v>18</v>
      </c>
      <c r="U74" s="5">
        <f>SUM(ORDINARIO!U74+'COLECTIVOS NATURALEZA ECONÓM'!U74+'ESPECIAL INDIVIDUAL'!U74+'INDIVIDUALES D SEGURIDAD SOCIAL'!U74+'ESPECIAL COLECTIVO'!U74+EJECUCIÓN!U74+PARAPROCESALES!U74+HUELGA!U74)</f>
        <v>0</v>
      </c>
      <c r="V74" s="5">
        <f>SUM(ORDINARIO!V74+'COLECTIVOS NATURALEZA ECONÓM'!V74+'ESPECIAL INDIVIDUAL'!V74+'INDIVIDUALES D SEGURIDAD SOCIAL'!V74+'ESPECIAL COLECTIVO'!V74+EJECUCIÓN!V74+PARAPROCESALES!V74+HUELGA!V74)</f>
        <v>2</v>
      </c>
      <c r="W74" s="5">
        <f>SUM(ORDINARIO!W74+'COLECTIVOS NATURALEZA ECONÓM'!W74+'ESPECIAL INDIVIDUAL'!W74+'INDIVIDUALES D SEGURIDAD SOCIAL'!W74+'ESPECIAL COLECTIVO'!W74+EJECUCIÓN!W74+PARAPROCESALES!W74+HUELGA!W74)</f>
        <v>0</v>
      </c>
      <c r="X74" s="5">
        <f>SUM(ORDINARIO!X74+'COLECTIVOS NATURALEZA ECONÓM'!X74+'ESPECIAL INDIVIDUAL'!X74+'INDIVIDUALES D SEGURIDAD SOCIAL'!X74+'ESPECIAL COLECTIVO'!X74+EJECUCIÓN!X74+PARAPROCESALES!X74+HUELGA!X74)</f>
        <v>0</v>
      </c>
      <c r="Z74" s="5">
        <f>SUM(ORDINARIO!Z74+'COLECTIVOS NATURALEZA ECONÓM'!Z74+'ESPECIAL INDIVIDUAL'!Z74+'INDIVIDUALES D SEGURIDAD SOCIAL'!Z74+'ESPECIAL COLECTIVO'!Z74+EJECUCIÓN!Z74+PARAPROCESALES!Z74+HUELGA!Z74)</f>
        <v>293</v>
      </c>
      <c r="AD74" s="5">
        <f>SUM(ORDINARIO!AD74+'COLECTIVOS NATURALEZA ECONÓM'!AD74+'ESPECIAL INDIVIDUAL'!AD74+'INDIVIDUALES D SEGURIDAD SOCIAL'!AD74+'ESPECIAL COLECTIVO'!AD74+EJECUCIÓN!AD74+PARAPROCESALES!AD74+HUELGA!AD74)</f>
        <v>189</v>
      </c>
      <c r="AE74" s="5">
        <f>SUM(ORDINARIO!AE74+'COLECTIVOS NATURALEZA ECONÓM'!AE74+'ESPECIAL INDIVIDUAL'!AE74+'INDIVIDUALES D SEGURIDAD SOCIAL'!AE74+'ESPECIAL COLECTIVO'!AE74+EJECUCIÓN!AE74+PARAPROCESALES!AE74+HUELGA!AE74)</f>
        <v>0</v>
      </c>
      <c r="AF74" s="5">
        <f>SUM(ORDINARIO!AF74+'COLECTIVOS NATURALEZA ECONÓM'!AF74+'ESPECIAL INDIVIDUAL'!AF74+'INDIVIDUALES D SEGURIDAD SOCIAL'!AF74+'ESPECIAL COLECTIVO'!AF74+EJECUCIÓN!AF74+PARAPROCESALES!AF74+HUELGA!AF74)</f>
        <v>0</v>
      </c>
    </row>
    <row r="75" spans="1:32" ht="39.6" x14ac:dyDescent="0.25">
      <c r="A75" s="36" t="s">
        <v>122</v>
      </c>
      <c r="C75" s="30">
        <f>SUM(ORDINARIO!C75+'COLECTIVOS NATURALEZA ECONÓM'!C75+'ESPECIAL INDIVIDUAL'!C75+'INDIVIDUALES D SEGURIDAD SOCIAL'!C75+'ESPECIAL COLECTIVO'!C75+EJECUCIÓN!C75+PARAPROCESALES!C75+HUELGA!C75)</f>
        <v>98</v>
      </c>
      <c r="G75" s="30">
        <f>SUM(ORDINARIO!G75+'COLECTIVOS NATURALEZA ECONÓM'!G75+'ESPECIAL INDIVIDUAL'!G75+'INDIVIDUALES D SEGURIDAD SOCIAL'!G75+'ESPECIAL COLECTIVO'!G75+EJECUCIÓN!G75+PARAPROCESALES!G75+HUELGA!G75)</f>
        <v>398</v>
      </c>
      <c r="H75" s="30">
        <f>SUM(ORDINARIO!H75+'COLECTIVOS NATURALEZA ECONÓM'!H75+'ESPECIAL INDIVIDUAL'!H75+'INDIVIDUALES D SEGURIDAD SOCIAL'!H75+'ESPECIAL COLECTIVO'!H75+EJECUCIÓN!H75+PARAPROCESALES!H75+HUELGA!H75)</f>
        <v>12</v>
      </c>
      <c r="J75" s="30">
        <f>SUM(ORDINARIO!J75+'COLECTIVOS NATURALEZA ECONÓM'!J75+'ESPECIAL INDIVIDUAL'!J75+'INDIVIDUALES D SEGURIDAD SOCIAL'!J75+'ESPECIAL COLECTIVO'!J75+EJECUCIÓN!J75+PARAPROCESALES!J75+HUELGA!J75)</f>
        <v>410</v>
      </c>
      <c r="N75" s="30">
        <f>SUM(ORDINARIO!N75+'COLECTIVOS NATURALEZA ECONÓM'!N75+'ESPECIAL INDIVIDUAL'!N75+'INDIVIDUALES D SEGURIDAD SOCIAL'!N75+'ESPECIAL COLECTIVO'!N75+EJECUCIÓN!N75+PARAPROCESALES!N75+HUELGA!N75)</f>
        <v>42</v>
      </c>
      <c r="O75" s="30">
        <f>SUM(ORDINARIO!O75+'COLECTIVOS NATURALEZA ECONÓM'!O75+'ESPECIAL INDIVIDUAL'!O75+'INDIVIDUALES D SEGURIDAD SOCIAL'!O75+'ESPECIAL COLECTIVO'!O75+EJECUCIÓN!O75+PARAPROCESALES!O75+HUELGA!O75)</f>
        <v>42</v>
      </c>
      <c r="P75" s="30">
        <f>SUM(ORDINARIO!P75+'COLECTIVOS NATURALEZA ECONÓM'!P75+'ESPECIAL INDIVIDUAL'!P75+'INDIVIDUALES D SEGURIDAD SOCIAL'!P75+'ESPECIAL COLECTIVO'!P75+EJECUCIÓN!P75+PARAPROCESALES!P75+HUELGA!P75)</f>
        <v>13</v>
      </c>
      <c r="Q75" s="30">
        <f>SUM(ORDINARIO!Q75+'COLECTIVOS NATURALEZA ECONÓM'!Q75+'ESPECIAL INDIVIDUAL'!Q75+'INDIVIDUALES D SEGURIDAD SOCIAL'!Q75+'ESPECIAL COLECTIVO'!Q75+EJECUCIÓN!Q75+PARAPROCESALES!Q75+HUELGA!Q75)</f>
        <v>143</v>
      </c>
      <c r="R75" s="30">
        <f>SUM(ORDINARIO!R75+'COLECTIVOS NATURALEZA ECONÓM'!R75+'ESPECIAL INDIVIDUAL'!R75+'INDIVIDUALES D SEGURIDAD SOCIAL'!R75+'ESPECIAL COLECTIVO'!R75+EJECUCIÓN!R75+PARAPROCESALES!R75+HUELGA!R75)</f>
        <v>30</v>
      </c>
      <c r="S75" s="30">
        <f>SUM(ORDINARIO!S75+'COLECTIVOS NATURALEZA ECONÓM'!S75+'ESPECIAL INDIVIDUAL'!S75+'INDIVIDUALES D SEGURIDAD SOCIAL'!S75+'ESPECIAL COLECTIVO'!S75+EJECUCIÓN!S75+PARAPROCESALES!S75+HUELGA!S75)</f>
        <v>24</v>
      </c>
      <c r="T75" s="30">
        <f>SUM(ORDINARIO!T75+'COLECTIVOS NATURALEZA ECONÓM'!T75+'ESPECIAL INDIVIDUAL'!T75+'INDIVIDUALES D SEGURIDAD SOCIAL'!T75+'ESPECIAL COLECTIVO'!T75+EJECUCIÓN!T75+PARAPROCESALES!T75+HUELGA!T75)</f>
        <v>28</v>
      </c>
      <c r="U75" s="30">
        <f>SUM(ORDINARIO!U75+'COLECTIVOS NATURALEZA ECONÓM'!U75+'ESPECIAL INDIVIDUAL'!U75+'INDIVIDUALES D SEGURIDAD SOCIAL'!U75+'ESPECIAL COLECTIVO'!U75+EJECUCIÓN!U75+PARAPROCESALES!U75+HUELGA!U75)</f>
        <v>0</v>
      </c>
      <c r="V75" s="30">
        <f>SUM(ORDINARIO!V75+'COLECTIVOS NATURALEZA ECONÓM'!V75+'ESPECIAL INDIVIDUAL'!V75+'INDIVIDUALES D SEGURIDAD SOCIAL'!V75+'ESPECIAL COLECTIVO'!V75+EJECUCIÓN!V75+PARAPROCESALES!V75+HUELGA!V75)</f>
        <v>2</v>
      </c>
      <c r="W75" s="30">
        <f>SUM(ORDINARIO!W75+'COLECTIVOS NATURALEZA ECONÓM'!W75+'ESPECIAL INDIVIDUAL'!W75+'INDIVIDUALES D SEGURIDAD SOCIAL'!W75+'ESPECIAL COLECTIVO'!W75+EJECUCIÓN!W75+PARAPROCESALES!W75+HUELGA!W75)</f>
        <v>0</v>
      </c>
      <c r="X75" s="30">
        <f>SUM(ORDINARIO!X75+'COLECTIVOS NATURALEZA ECONÓM'!X75+'ESPECIAL INDIVIDUAL'!X75+'INDIVIDUALES D SEGURIDAD SOCIAL'!X75+'ESPECIAL COLECTIVO'!X75+EJECUCIÓN!X75+PARAPROCESALES!X75+HUELGA!X75)</f>
        <v>0</v>
      </c>
      <c r="Z75" s="30">
        <f>SUM(ORDINARIO!Z75+'COLECTIVOS NATURALEZA ECONÓM'!Z75+'ESPECIAL INDIVIDUAL'!Z75+'INDIVIDUALES D SEGURIDAD SOCIAL'!Z75+'ESPECIAL COLECTIVO'!Z75+EJECUCIÓN!Z75+PARAPROCESALES!Z75+HUELGA!Z75)</f>
        <v>324</v>
      </c>
      <c r="AD75" s="30">
        <f>SUM(ORDINARIO!AD75+'COLECTIVOS NATURALEZA ECONÓM'!AD75+'ESPECIAL INDIVIDUAL'!AD75+'INDIVIDUALES D SEGURIDAD SOCIAL'!AD75+'ESPECIAL COLECTIVO'!AD75+EJECUCIÓN!AD75+PARAPROCESALES!AD75+HUELGA!AD75)</f>
        <v>187</v>
      </c>
      <c r="AE75" s="30">
        <f>SUM(ORDINARIO!AE75+'COLECTIVOS NATURALEZA ECONÓM'!AE75+'ESPECIAL INDIVIDUAL'!AE75+'INDIVIDUALES D SEGURIDAD SOCIAL'!AE75+'ESPECIAL COLECTIVO'!AE75+EJECUCIÓN!AE75+PARAPROCESALES!AE75+HUELGA!AE75)</f>
        <v>0</v>
      </c>
      <c r="AF75" s="30">
        <f>SUM(ORDINARIO!AF75+'COLECTIVOS NATURALEZA ECONÓM'!AF75+'ESPECIAL INDIVIDUAL'!AF75+'INDIVIDUALES D SEGURIDAD SOCIAL'!AF75+'ESPECIAL COLECTIVO'!AF75+EJECUCIÓN!AF75+PARAPROCESALES!AF75+HUELGA!AF75)</f>
        <v>0</v>
      </c>
    </row>
    <row r="76" spans="1:32" ht="39.6" x14ac:dyDescent="0.25">
      <c r="A76" s="33" t="s">
        <v>123</v>
      </c>
      <c r="C76" s="5">
        <f>SUM(ORDINARIO!C76+'COLECTIVOS NATURALEZA ECONÓM'!C76+'ESPECIAL INDIVIDUAL'!C76+'INDIVIDUALES D SEGURIDAD SOCIAL'!C76+'ESPECIAL COLECTIVO'!C76+EJECUCIÓN!C76+PARAPROCESALES!C76+HUELGA!C76)</f>
        <v>305</v>
      </c>
      <c r="G76" s="5">
        <f>SUM(ORDINARIO!G76+'COLECTIVOS NATURALEZA ECONÓM'!G76+'ESPECIAL INDIVIDUAL'!G76+'INDIVIDUALES D SEGURIDAD SOCIAL'!G76+'ESPECIAL COLECTIVO'!G76+EJECUCIÓN!G76+PARAPROCESALES!G76+HUELGA!G76)</f>
        <v>80</v>
      </c>
      <c r="H76" s="5">
        <f>SUM(ORDINARIO!H76+'COLECTIVOS NATURALEZA ECONÓM'!H76+'ESPECIAL INDIVIDUAL'!H76+'INDIVIDUALES D SEGURIDAD SOCIAL'!H76+'ESPECIAL COLECTIVO'!H76+EJECUCIÓN!H76+PARAPROCESALES!H76+HUELGA!H76)</f>
        <v>2</v>
      </c>
      <c r="J76" s="5">
        <f>SUM(ORDINARIO!J76+'COLECTIVOS NATURALEZA ECONÓM'!J76+'ESPECIAL INDIVIDUAL'!J76+'INDIVIDUALES D SEGURIDAD SOCIAL'!J76+'ESPECIAL COLECTIVO'!J76+EJECUCIÓN!J76+PARAPROCESALES!J76+HUELGA!J76)</f>
        <v>82</v>
      </c>
      <c r="N76" s="5">
        <f>SUM(ORDINARIO!N76+'COLECTIVOS NATURALEZA ECONÓM'!N76+'ESPECIAL INDIVIDUAL'!N76+'INDIVIDUALES D SEGURIDAD SOCIAL'!N76+'ESPECIAL COLECTIVO'!N76+EJECUCIÓN!N76+PARAPROCESALES!N76+HUELGA!N76)</f>
        <v>2</v>
      </c>
      <c r="O76" s="5">
        <f>SUM(ORDINARIO!O76+'COLECTIVOS NATURALEZA ECONÓM'!O76+'ESPECIAL INDIVIDUAL'!O76+'INDIVIDUALES D SEGURIDAD SOCIAL'!O76+'ESPECIAL COLECTIVO'!O76+EJECUCIÓN!O76+PARAPROCESALES!O76+HUELGA!O76)</f>
        <v>20</v>
      </c>
      <c r="P76" s="5">
        <f>SUM(ORDINARIO!P76+'COLECTIVOS NATURALEZA ECONÓM'!P76+'ESPECIAL INDIVIDUAL'!P76+'INDIVIDUALES D SEGURIDAD SOCIAL'!P76+'ESPECIAL COLECTIVO'!P76+EJECUCIÓN!P76+PARAPROCESALES!P76+HUELGA!P76)</f>
        <v>1</v>
      </c>
      <c r="Q76" s="5">
        <f>SUM(ORDINARIO!Q76+'COLECTIVOS NATURALEZA ECONÓM'!Q76+'ESPECIAL INDIVIDUAL'!Q76+'INDIVIDUALES D SEGURIDAD SOCIAL'!Q76+'ESPECIAL COLECTIVO'!Q76+EJECUCIÓN!Q76+PARAPROCESALES!Q76+HUELGA!Q76)</f>
        <v>47</v>
      </c>
      <c r="R76" s="5">
        <f>SUM(ORDINARIO!R76+'COLECTIVOS NATURALEZA ECONÓM'!R76+'ESPECIAL INDIVIDUAL'!R76+'INDIVIDUALES D SEGURIDAD SOCIAL'!R76+'ESPECIAL COLECTIVO'!R76+EJECUCIÓN!R76+PARAPROCESALES!R76+HUELGA!R76)</f>
        <v>18</v>
      </c>
      <c r="S76" s="5">
        <f>SUM(ORDINARIO!S76+'COLECTIVOS NATURALEZA ECONÓM'!S76+'ESPECIAL INDIVIDUAL'!S76+'INDIVIDUALES D SEGURIDAD SOCIAL'!S76+'ESPECIAL COLECTIVO'!S76+EJECUCIÓN!S76+PARAPROCESALES!S76+HUELGA!S76)</f>
        <v>9</v>
      </c>
      <c r="T76" s="5">
        <f>SUM(ORDINARIO!T76+'COLECTIVOS NATURALEZA ECONÓM'!T76+'ESPECIAL INDIVIDUAL'!T76+'INDIVIDUALES D SEGURIDAD SOCIAL'!T76+'ESPECIAL COLECTIVO'!T76+EJECUCIÓN!T76+PARAPROCESALES!T76+HUELGA!T76)</f>
        <v>11</v>
      </c>
      <c r="U76" s="5">
        <f>SUM(ORDINARIO!U76+'COLECTIVOS NATURALEZA ECONÓM'!U76+'ESPECIAL INDIVIDUAL'!U76+'INDIVIDUALES D SEGURIDAD SOCIAL'!U76+'ESPECIAL COLECTIVO'!U76+EJECUCIÓN!U76+PARAPROCESALES!U76+HUELGA!U76)</f>
        <v>0</v>
      </c>
      <c r="V76" s="5">
        <f>SUM(ORDINARIO!V76+'COLECTIVOS NATURALEZA ECONÓM'!V76+'ESPECIAL INDIVIDUAL'!V76+'INDIVIDUALES D SEGURIDAD SOCIAL'!V76+'ESPECIAL COLECTIVO'!V76+EJECUCIÓN!V76+PARAPROCESALES!V76+HUELGA!V76)</f>
        <v>0</v>
      </c>
      <c r="W76" s="5">
        <f>SUM(ORDINARIO!W76+'COLECTIVOS NATURALEZA ECONÓM'!W76+'ESPECIAL INDIVIDUAL'!W76+'INDIVIDUALES D SEGURIDAD SOCIAL'!W76+'ESPECIAL COLECTIVO'!W76+EJECUCIÓN!W76+PARAPROCESALES!W76+HUELGA!W76)</f>
        <v>0</v>
      </c>
      <c r="X76" s="5">
        <f>SUM(ORDINARIO!X76+'COLECTIVOS NATURALEZA ECONÓM'!X76+'ESPECIAL INDIVIDUAL'!X76+'INDIVIDUALES D SEGURIDAD SOCIAL'!X76+'ESPECIAL COLECTIVO'!X76+EJECUCIÓN!X76+PARAPROCESALES!X76+HUELGA!X76)</f>
        <v>0</v>
      </c>
      <c r="Z76" s="5">
        <f>SUM(ORDINARIO!Z76+'COLECTIVOS NATURALEZA ECONÓM'!Z76+'ESPECIAL INDIVIDUAL'!Z76+'INDIVIDUALES D SEGURIDAD SOCIAL'!Z76+'ESPECIAL COLECTIVO'!Z76+EJECUCIÓN!Z76+PARAPROCESALES!Z76+HUELGA!Z76)</f>
        <v>108</v>
      </c>
      <c r="AD76" s="5">
        <f>SUM(ORDINARIO!AD76+'COLECTIVOS NATURALEZA ECONÓM'!AD76+'ESPECIAL INDIVIDUAL'!AD76+'INDIVIDUALES D SEGURIDAD SOCIAL'!AD76+'ESPECIAL COLECTIVO'!AD76+EJECUCIÓN!AD76+PARAPROCESALES!AD76+HUELGA!AD76)</f>
        <v>0</v>
      </c>
      <c r="AE76" s="5">
        <f>SUM(ORDINARIO!AE76+'COLECTIVOS NATURALEZA ECONÓM'!AE76+'ESPECIAL INDIVIDUAL'!AE76+'INDIVIDUALES D SEGURIDAD SOCIAL'!AE76+'ESPECIAL COLECTIVO'!AE76+EJECUCIÓN!AE76+PARAPROCESALES!AE76+HUELGA!AE76)</f>
        <v>0</v>
      </c>
      <c r="AF76" s="5">
        <f>SUM(ORDINARIO!AF76+'COLECTIVOS NATURALEZA ECONÓM'!AF76+'ESPECIAL INDIVIDUAL'!AF76+'INDIVIDUALES D SEGURIDAD SOCIAL'!AF76+'ESPECIAL COLECTIVO'!AF76+EJECUCIÓN!AF76+PARAPROCESALES!AF76+HUELGA!AF76)</f>
        <v>0</v>
      </c>
    </row>
    <row r="77" spans="1:32" ht="39.6" x14ac:dyDescent="0.25">
      <c r="A77" s="36" t="s">
        <v>124</v>
      </c>
      <c r="C77" s="30">
        <f>SUM(ORDINARIO!C77+'COLECTIVOS NATURALEZA ECONÓM'!C77+'ESPECIAL INDIVIDUAL'!C77+'INDIVIDUALES D SEGURIDAD SOCIAL'!C77+'ESPECIAL COLECTIVO'!C77+EJECUCIÓN!C77+PARAPROCESALES!C77+HUELGA!C77)</f>
        <v>0</v>
      </c>
      <c r="G77" s="30">
        <f>SUM(ORDINARIO!G77+'COLECTIVOS NATURALEZA ECONÓM'!G77+'ESPECIAL INDIVIDUAL'!G77+'INDIVIDUALES D SEGURIDAD SOCIAL'!G77+'ESPECIAL COLECTIVO'!G77+EJECUCIÓN!G77+PARAPROCESALES!G77+HUELGA!G77)</f>
        <v>282</v>
      </c>
      <c r="H77" s="30">
        <f>SUM(ORDINARIO!H77+'COLECTIVOS NATURALEZA ECONÓM'!H77+'ESPECIAL INDIVIDUAL'!H77+'INDIVIDUALES D SEGURIDAD SOCIAL'!H77+'ESPECIAL COLECTIVO'!H77+EJECUCIÓN!H77+PARAPROCESALES!H77+HUELGA!H77)</f>
        <v>7</v>
      </c>
      <c r="J77" s="30">
        <f>SUM(ORDINARIO!J77+'COLECTIVOS NATURALEZA ECONÓM'!J77+'ESPECIAL INDIVIDUAL'!J77+'INDIVIDUALES D SEGURIDAD SOCIAL'!J77+'ESPECIAL COLECTIVO'!J77+EJECUCIÓN!J77+PARAPROCESALES!J77+HUELGA!J77)</f>
        <v>289</v>
      </c>
      <c r="N77" s="30">
        <f>SUM(ORDINARIO!N77+'COLECTIVOS NATURALEZA ECONÓM'!N77+'ESPECIAL INDIVIDUAL'!N77+'INDIVIDUALES D SEGURIDAD SOCIAL'!N77+'ESPECIAL COLECTIVO'!N77+EJECUCIÓN!N77+PARAPROCESALES!N77+HUELGA!N77)</f>
        <v>39</v>
      </c>
      <c r="O77" s="30">
        <f>SUM(ORDINARIO!O77+'COLECTIVOS NATURALEZA ECONÓM'!O77+'ESPECIAL INDIVIDUAL'!O77+'INDIVIDUALES D SEGURIDAD SOCIAL'!O77+'ESPECIAL COLECTIVO'!O77+EJECUCIÓN!O77+PARAPROCESALES!O77+HUELGA!O77)</f>
        <v>67</v>
      </c>
      <c r="P77" s="30">
        <f>SUM(ORDINARIO!P77+'COLECTIVOS NATURALEZA ECONÓM'!P77+'ESPECIAL INDIVIDUAL'!P77+'INDIVIDUALES D SEGURIDAD SOCIAL'!P77+'ESPECIAL COLECTIVO'!P77+EJECUCIÓN!P77+PARAPROCESALES!P77+HUELGA!P77)</f>
        <v>8</v>
      </c>
      <c r="Q77" s="30">
        <f>SUM(ORDINARIO!Q77+'COLECTIVOS NATURALEZA ECONÓM'!Q77+'ESPECIAL INDIVIDUAL'!Q77+'INDIVIDUALES D SEGURIDAD SOCIAL'!Q77+'ESPECIAL COLECTIVO'!Q77+EJECUCIÓN!Q77+PARAPROCESALES!Q77+HUELGA!Q77)</f>
        <v>70</v>
      </c>
      <c r="R77" s="30">
        <f>SUM(ORDINARIO!R77+'COLECTIVOS NATURALEZA ECONÓM'!R77+'ESPECIAL INDIVIDUAL'!R77+'INDIVIDUALES D SEGURIDAD SOCIAL'!R77+'ESPECIAL COLECTIVO'!R77+EJECUCIÓN!R77+PARAPROCESALES!R77+HUELGA!R77)</f>
        <v>29</v>
      </c>
      <c r="S77" s="30">
        <f>SUM(ORDINARIO!S77+'COLECTIVOS NATURALEZA ECONÓM'!S77+'ESPECIAL INDIVIDUAL'!S77+'INDIVIDUALES D SEGURIDAD SOCIAL'!S77+'ESPECIAL COLECTIVO'!S77+EJECUCIÓN!S77+PARAPROCESALES!S77+HUELGA!S77)</f>
        <v>22</v>
      </c>
      <c r="T77" s="30">
        <f>SUM(ORDINARIO!T77+'COLECTIVOS NATURALEZA ECONÓM'!T77+'ESPECIAL INDIVIDUAL'!T77+'INDIVIDUALES D SEGURIDAD SOCIAL'!T77+'ESPECIAL COLECTIVO'!T77+EJECUCIÓN!T77+PARAPROCESALES!T77+HUELGA!T77)</f>
        <v>33</v>
      </c>
      <c r="U77" s="30">
        <f>SUM(ORDINARIO!U77+'COLECTIVOS NATURALEZA ECONÓM'!U77+'ESPECIAL INDIVIDUAL'!U77+'INDIVIDUALES D SEGURIDAD SOCIAL'!U77+'ESPECIAL COLECTIVO'!U77+EJECUCIÓN!U77+PARAPROCESALES!U77+HUELGA!U77)</f>
        <v>0</v>
      </c>
      <c r="V77" s="30">
        <f>SUM(ORDINARIO!V77+'COLECTIVOS NATURALEZA ECONÓM'!V77+'ESPECIAL INDIVIDUAL'!V77+'INDIVIDUALES D SEGURIDAD SOCIAL'!V77+'ESPECIAL COLECTIVO'!V77+EJECUCIÓN!V77+PARAPROCESALES!V77+HUELGA!V77)</f>
        <v>1</v>
      </c>
      <c r="W77" s="30">
        <f>SUM(ORDINARIO!W77+'COLECTIVOS NATURALEZA ECONÓM'!W77+'ESPECIAL INDIVIDUAL'!W77+'INDIVIDUALES D SEGURIDAD SOCIAL'!W77+'ESPECIAL COLECTIVO'!W77+EJECUCIÓN!W77+PARAPROCESALES!W77+HUELGA!W77)</f>
        <v>0</v>
      </c>
      <c r="X77" s="30">
        <f>SUM(ORDINARIO!X77+'COLECTIVOS NATURALEZA ECONÓM'!X77+'ESPECIAL INDIVIDUAL'!X77+'INDIVIDUALES D SEGURIDAD SOCIAL'!X77+'ESPECIAL COLECTIVO'!X77+EJECUCIÓN!X77+PARAPROCESALES!X77+HUELGA!X77)</f>
        <v>0</v>
      </c>
      <c r="Z77" s="30">
        <f>SUM(ORDINARIO!Z77+'COLECTIVOS NATURALEZA ECONÓM'!Z77+'ESPECIAL INDIVIDUAL'!Z77+'INDIVIDUALES D SEGURIDAD SOCIAL'!Z77+'ESPECIAL COLECTIVO'!Z77+EJECUCIÓN!Z77+PARAPROCESALES!Z77+HUELGA!Z77)</f>
        <v>269</v>
      </c>
      <c r="AD77" s="30">
        <f>SUM(ORDINARIO!AD77+'COLECTIVOS NATURALEZA ECONÓM'!AD77+'ESPECIAL INDIVIDUAL'!AD77+'INDIVIDUALES D SEGURIDAD SOCIAL'!AD77+'ESPECIAL COLECTIVO'!AD77+EJECUCIÓN!AD77+PARAPROCESALES!AD77+HUELGA!AD77)</f>
        <v>100</v>
      </c>
      <c r="AE77" s="30">
        <f>SUM(ORDINARIO!AE77+'COLECTIVOS NATURALEZA ECONÓM'!AE77+'ESPECIAL INDIVIDUAL'!AE77+'INDIVIDUALES D SEGURIDAD SOCIAL'!AE77+'ESPECIAL COLECTIVO'!AE77+EJECUCIÓN!AE77+PARAPROCESALES!AE77+HUELGA!AE77)</f>
        <v>81</v>
      </c>
      <c r="AF77" s="30">
        <f>SUM(ORDINARIO!AF77+'COLECTIVOS NATURALEZA ECONÓM'!AF77+'ESPECIAL INDIVIDUAL'!AF77+'INDIVIDUALES D SEGURIDAD SOCIAL'!AF77+'ESPECIAL COLECTIVO'!AF77+EJECUCIÓN!AF77+PARAPROCESALES!AF77+HUELGA!AF77)</f>
        <v>0</v>
      </c>
    </row>
    <row r="78" spans="1:32" ht="39.6" x14ac:dyDescent="0.25">
      <c r="A78" s="33" t="s">
        <v>125</v>
      </c>
      <c r="C78" s="5">
        <f>SUM(ORDINARIO!C78+'COLECTIVOS NATURALEZA ECONÓM'!C78+'ESPECIAL INDIVIDUAL'!C78+'INDIVIDUALES D SEGURIDAD SOCIAL'!C78+'ESPECIAL COLECTIVO'!C78+EJECUCIÓN!C78+PARAPROCESALES!C78+HUELGA!C78)</f>
        <v>0</v>
      </c>
      <c r="G78" s="5">
        <f>SUM(ORDINARIO!G78+'COLECTIVOS NATURALEZA ECONÓM'!G78+'ESPECIAL INDIVIDUAL'!G78+'INDIVIDUALES D SEGURIDAD SOCIAL'!G78+'ESPECIAL COLECTIVO'!G78+EJECUCIÓN!G78+PARAPROCESALES!G78+HUELGA!G78)</f>
        <v>346</v>
      </c>
      <c r="H78" s="5">
        <f>SUM(ORDINARIO!H78+'COLECTIVOS NATURALEZA ECONÓM'!H78+'ESPECIAL INDIVIDUAL'!H78+'INDIVIDUALES D SEGURIDAD SOCIAL'!H78+'ESPECIAL COLECTIVO'!H78+EJECUCIÓN!H78+PARAPROCESALES!H78+HUELGA!H78)</f>
        <v>11</v>
      </c>
      <c r="J78" s="5">
        <f>SUM(ORDINARIO!J78+'COLECTIVOS NATURALEZA ECONÓM'!J78+'ESPECIAL INDIVIDUAL'!J78+'INDIVIDUALES D SEGURIDAD SOCIAL'!J78+'ESPECIAL COLECTIVO'!J78+EJECUCIÓN!J78+PARAPROCESALES!J78+HUELGA!J78)</f>
        <v>357</v>
      </c>
      <c r="N78" s="5">
        <f>SUM(ORDINARIO!N78+'COLECTIVOS NATURALEZA ECONÓM'!N78+'ESPECIAL INDIVIDUAL'!N78+'INDIVIDUALES D SEGURIDAD SOCIAL'!N78+'ESPECIAL COLECTIVO'!N78+EJECUCIÓN!N78+PARAPROCESALES!N78+HUELGA!N78)</f>
        <v>47</v>
      </c>
      <c r="O78" s="5">
        <f>SUM(ORDINARIO!O78+'COLECTIVOS NATURALEZA ECONÓM'!O78+'ESPECIAL INDIVIDUAL'!O78+'INDIVIDUALES D SEGURIDAD SOCIAL'!O78+'ESPECIAL COLECTIVO'!O78+EJECUCIÓN!O78+PARAPROCESALES!O78+HUELGA!O78)</f>
        <v>92</v>
      </c>
      <c r="P78" s="5">
        <f>SUM(ORDINARIO!P78+'COLECTIVOS NATURALEZA ECONÓM'!P78+'ESPECIAL INDIVIDUAL'!P78+'INDIVIDUALES D SEGURIDAD SOCIAL'!P78+'ESPECIAL COLECTIVO'!P78+EJECUCIÓN!P78+PARAPROCESALES!P78+HUELGA!P78)</f>
        <v>5</v>
      </c>
      <c r="Q78" s="5">
        <f>SUM(ORDINARIO!Q78+'COLECTIVOS NATURALEZA ECONÓM'!Q78+'ESPECIAL INDIVIDUAL'!Q78+'INDIVIDUALES D SEGURIDAD SOCIAL'!Q78+'ESPECIAL COLECTIVO'!Q78+EJECUCIÓN!Q78+PARAPROCESALES!Q78+HUELGA!Q78)</f>
        <v>134</v>
      </c>
      <c r="R78" s="5">
        <f>SUM(ORDINARIO!R78+'COLECTIVOS NATURALEZA ECONÓM'!R78+'ESPECIAL INDIVIDUAL'!R78+'INDIVIDUALES D SEGURIDAD SOCIAL'!R78+'ESPECIAL COLECTIVO'!R78+EJECUCIÓN!R78+PARAPROCESALES!R78+HUELGA!R78)</f>
        <v>27</v>
      </c>
      <c r="S78" s="5">
        <f>SUM(ORDINARIO!S78+'COLECTIVOS NATURALEZA ECONÓM'!S78+'ESPECIAL INDIVIDUAL'!S78+'INDIVIDUALES D SEGURIDAD SOCIAL'!S78+'ESPECIAL COLECTIVO'!S78+EJECUCIÓN!S78+PARAPROCESALES!S78+HUELGA!S78)</f>
        <v>34</v>
      </c>
      <c r="T78" s="5">
        <f>SUM(ORDINARIO!T78+'COLECTIVOS NATURALEZA ECONÓM'!T78+'ESPECIAL INDIVIDUAL'!T78+'INDIVIDUALES D SEGURIDAD SOCIAL'!T78+'ESPECIAL COLECTIVO'!T78+EJECUCIÓN!T78+PARAPROCESALES!T78+HUELGA!T78)</f>
        <v>8</v>
      </c>
      <c r="U78" s="5">
        <f>SUM(ORDINARIO!U78+'COLECTIVOS NATURALEZA ECONÓM'!U78+'ESPECIAL INDIVIDUAL'!U78+'INDIVIDUALES D SEGURIDAD SOCIAL'!U78+'ESPECIAL COLECTIVO'!U78+EJECUCIÓN!U78+PARAPROCESALES!U78+HUELGA!U78)</f>
        <v>0</v>
      </c>
      <c r="V78" s="5">
        <f>SUM(ORDINARIO!V78+'COLECTIVOS NATURALEZA ECONÓM'!V78+'ESPECIAL INDIVIDUAL'!V78+'INDIVIDUALES D SEGURIDAD SOCIAL'!V78+'ESPECIAL COLECTIVO'!V78+EJECUCIÓN!V78+PARAPROCESALES!V78+HUELGA!V78)</f>
        <v>0</v>
      </c>
      <c r="W78" s="5">
        <f>SUM(ORDINARIO!W78+'COLECTIVOS NATURALEZA ECONÓM'!W78+'ESPECIAL INDIVIDUAL'!W78+'INDIVIDUALES D SEGURIDAD SOCIAL'!W78+'ESPECIAL COLECTIVO'!W78+EJECUCIÓN!W78+PARAPROCESALES!W78+HUELGA!W78)</f>
        <v>0</v>
      </c>
      <c r="X78" s="5">
        <f>SUM(ORDINARIO!X78+'COLECTIVOS NATURALEZA ECONÓM'!X78+'ESPECIAL INDIVIDUAL'!X78+'INDIVIDUALES D SEGURIDAD SOCIAL'!X78+'ESPECIAL COLECTIVO'!X78+EJECUCIÓN!X78+PARAPROCESALES!X78+HUELGA!X78)</f>
        <v>0</v>
      </c>
      <c r="Z78" s="5">
        <f>SUM(ORDINARIO!Z78+'COLECTIVOS NATURALEZA ECONÓM'!Z78+'ESPECIAL INDIVIDUAL'!Z78+'INDIVIDUALES D SEGURIDAD SOCIAL'!Z78+'ESPECIAL COLECTIVO'!Z78+EJECUCIÓN!Z78+PARAPROCESALES!Z78+HUELGA!Z78)</f>
        <v>347</v>
      </c>
      <c r="AD78" s="5">
        <f>SUM(ORDINARIO!AD78+'COLECTIVOS NATURALEZA ECONÓM'!AD78+'ESPECIAL INDIVIDUAL'!AD78+'INDIVIDUALES D SEGURIDAD SOCIAL'!AD78+'ESPECIAL COLECTIVO'!AD78+EJECUCIÓN!AD78+PARAPROCESALES!AD78+HUELGA!AD78)</f>
        <v>138</v>
      </c>
      <c r="AE78" s="5">
        <f>SUM(ORDINARIO!AE78+'COLECTIVOS NATURALEZA ECONÓM'!AE78+'ESPECIAL INDIVIDUAL'!AE78+'INDIVIDUALES D SEGURIDAD SOCIAL'!AE78+'ESPECIAL COLECTIVO'!AE78+EJECUCIÓN!AE78+PARAPROCESALES!AE78+HUELGA!AE78)</f>
        <v>1</v>
      </c>
      <c r="AF78" s="5">
        <f>SUM(ORDINARIO!AF78+'COLECTIVOS NATURALEZA ECONÓM'!AF78+'ESPECIAL INDIVIDUAL'!AF78+'INDIVIDUALES D SEGURIDAD SOCIAL'!AF78+'ESPECIAL COLECTIVO'!AF78+EJECUCIÓN!AF78+PARAPROCESALES!AF78+HUELGA!AF78)</f>
        <v>2</v>
      </c>
    </row>
    <row r="79" spans="1:32" ht="39.6" x14ac:dyDescent="0.25">
      <c r="A79" s="36" t="s">
        <v>126</v>
      </c>
      <c r="C79" s="30">
        <f>SUM(ORDINARIO!C79+'COLECTIVOS NATURALEZA ECONÓM'!C79+'ESPECIAL INDIVIDUAL'!C79+'INDIVIDUALES D SEGURIDAD SOCIAL'!C79+'ESPECIAL COLECTIVO'!C79+EJECUCIÓN!C79+PARAPROCESALES!C79+HUELGA!C79)</f>
        <v>0</v>
      </c>
      <c r="G79" s="30">
        <f>SUM(ORDINARIO!G79+'COLECTIVOS NATURALEZA ECONÓM'!G79+'ESPECIAL INDIVIDUAL'!G79+'INDIVIDUALES D SEGURIDAD SOCIAL'!G79+'ESPECIAL COLECTIVO'!G79+EJECUCIÓN!G79+PARAPROCESALES!G79+HUELGA!G79)</f>
        <v>337</v>
      </c>
      <c r="H79" s="30">
        <f>SUM(ORDINARIO!H79+'COLECTIVOS NATURALEZA ECONÓM'!H79+'ESPECIAL INDIVIDUAL'!H79+'INDIVIDUALES D SEGURIDAD SOCIAL'!H79+'ESPECIAL COLECTIVO'!H79+EJECUCIÓN!H79+PARAPROCESALES!H79+HUELGA!H79)</f>
        <v>21</v>
      </c>
      <c r="J79" s="30">
        <f>SUM(ORDINARIO!J79+'COLECTIVOS NATURALEZA ECONÓM'!J79+'ESPECIAL INDIVIDUAL'!J79+'INDIVIDUALES D SEGURIDAD SOCIAL'!J79+'ESPECIAL COLECTIVO'!J79+EJECUCIÓN!J79+PARAPROCESALES!J79+HUELGA!J79)</f>
        <v>358</v>
      </c>
      <c r="N79" s="30">
        <f>SUM(ORDINARIO!N79+'COLECTIVOS NATURALEZA ECONÓM'!N79+'ESPECIAL INDIVIDUAL'!N79+'INDIVIDUALES D SEGURIDAD SOCIAL'!N79+'ESPECIAL COLECTIVO'!N79+EJECUCIÓN!N79+PARAPROCESALES!N79+HUELGA!N79)</f>
        <v>59</v>
      </c>
      <c r="O79" s="30">
        <f>SUM(ORDINARIO!O79+'COLECTIVOS NATURALEZA ECONÓM'!O79+'ESPECIAL INDIVIDUAL'!O79+'INDIVIDUALES D SEGURIDAD SOCIAL'!O79+'ESPECIAL COLECTIVO'!O79+EJECUCIÓN!O79+PARAPROCESALES!O79+HUELGA!O79)</f>
        <v>84</v>
      </c>
      <c r="P79" s="30">
        <f>SUM(ORDINARIO!P79+'COLECTIVOS NATURALEZA ECONÓM'!P79+'ESPECIAL INDIVIDUAL'!P79+'INDIVIDUALES D SEGURIDAD SOCIAL'!P79+'ESPECIAL COLECTIVO'!P79+EJECUCIÓN!P79+PARAPROCESALES!P79+HUELGA!P79)</f>
        <v>14</v>
      </c>
      <c r="Q79" s="30">
        <f>SUM(ORDINARIO!Q79+'COLECTIVOS NATURALEZA ECONÓM'!Q79+'ESPECIAL INDIVIDUAL'!Q79+'INDIVIDUALES D SEGURIDAD SOCIAL'!Q79+'ESPECIAL COLECTIVO'!Q79+EJECUCIÓN!Q79+PARAPROCESALES!Q79+HUELGA!Q79)</f>
        <v>88</v>
      </c>
      <c r="R79" s="30">
        <f>SUM(ORDINARIO!R79+'COLECTIVOS NATURALEZA ECONÓM'!R79+'ESPECIAL INDIVIDUAL'!R79+'INDIVIDUALES D SEGURIDAD SOCIAL'!R79+'ESPECIAL COLECTIVO'!R79+EJECUCIÓN!R79+PARAPROCESALES!R79+HUELGA!R79)</f>
        <v>21</v>
      </c>
      <c r="S79" s="30">
        <f>SUM(ORDINARIO!S79+'COLECTIVOS NATURALEZA ECONÓM'!S79+'ESPECIAL INDIVIDUAL'!S79+'INDIVIDUALES D SEGURIDAD SOCIAL'!S79+'ESPECIAL COLECTIVO'!S79+EJECUCIÓN!S79+PARAPROCESALES!S79+HUELGA!S79)</f>
        <v>31</v>
      </c>
      <c r="T79" s="30">
        <f>SUM(ORDINARIO!T79+'COLECTIVOS NATURALEZA ECONÓM'!T79+'ESPECIAL INDIVIDUAL'!T79+'INDIVIDUALES D SEGURIDAD SOCIAL'!T79+'ESPECIAL COLECTIVO'!T79+EJECUCIÓN!T79+PARAPROCESALES!T79+HUELGA!T79)</f>
        <v>50</v>
      </c>
      <c r="U79" s="30">
        <f>SUM(ORDINARIO!U79+'COLECTIVOS NATURALEZA ECONÓM'!U79+'ESPECIAL INDIVIDUAL'!U79+'INDIVIDUALES D SEGURIDAD SOCIAL'!U79+'ESPECIAL COLECTIVO'!U79+EJECUCIÓN!U79+PARAPROCESALES!U79+HUELGA!U79)</f>
        <v>0</v>
      </c>
      <c r="V79" s="30">
        <f>SUM(ORDINARIO!V79+'COLECTIVOS NATURALEZA ECONÓM'!V79+'ESPECIAL INDIVIDUAL'!V79+'INDIVIDUALES D SEGURIDAD SOCIAL'!V79+'ESPECIAL COLECTIVO'!V79+EJECUCIÓN!V79+PARAPROCESALES!V79+HUELGA!V79)</f>
        <v>1</v>
      </c>
      <c r="W79" s="30">
        <f>SUM(ORDINARIO!W79+'COLECTIVOS NATURALEZA ECONÓM'!W79+'ESPECIAL INDIVIDUAL'!W79+'INDIVIDUALES D SEGURIDAD SOCIAL'!W79+'ESPECIAL COLECTIVO'!W79+EJECUCIÓN!W79+PARAPROCESALES!W79+HUELGA!W79)</f>
        <v>0</v>
      </c>
      <c r="X79" s="30">
        <f>SUM(ORDINARIO!X79+'COLECTIVOS NATURALEZA ECONÓM'!X79+'ESPECIAL INDIVIDUAL'!X79+'INDIVIDUALES D SEGURIDAD SOCIAL'!X79+'ESPECIAL COLECTIVO'!X79+EJECUCIÓN!X79+PARAPROCESALES!X79+HUELGA!X79)</f>
        <v>0</v>
      </c>
      <c r="Z79" s="30">
        <f>SUM(ORDINARIO!Z79+'COLECTIVOS NATURALEZA ECONÓM'!Z79+'ESPECIAL INDIVIDUAL'!Z79+'INDIVIDUALES D SEGURIDAD SOCIAL'!Z79+'ESPECIAL COLECTIVO'!Z79+EJECUCIÓN!Z79+PARAPROCESALES!Z79+HUELGA!Z79)</f>
        <v>348</v>
      </c>
      <c r="AD79" s="30">
        <f>SUM(ORDINARIO!AD79+'COLECTIVOS NATURALEZA ECONÓM'!AD79+'ESPECIAL INDIVIDUAL'!AD79+'INDIVIDUALES D SEGURIDAD SOCIAL'!AD79+'ESPECIAL COLECTIVO'!AD79+EJECUCIÓN!AD79+PARAPROCESALES!AD79+HUELGA!AD79)</f>
        <v>144</v>
      </c>
      <c r="AE79" s="30">
        <f>SUM(ORDINARIO!AE79+'COLECTIVOS NATURALEZA ECONÓM'!AE79+'ESPECIAL INDIVIDUAL'!AE79+'INDIVIDUALES D SEGURIDAD SOCIAL'!AE79+'ESPECIAL COLECTIVO'!AE79+EJECUCIÓN!AE79+PARAPROCESALES!AE79+HUELGA!AE79)</f>
        <v>0</v>
      </c>
      <c r="AF79" s="30">
        <f>SUM(ORDINARIO!AF79+'COLECTIVOS NATURALEZA ECONÓM'!AF79+'ESPECIAL INDIVIDUAL'!AF79+'INDIVIDUALES D SEGURIDAD SOCIAL'!AF79+'ESPECIAL COLECTIVO'!AF79+EJECUCIÓN!AF79+PARAPROCESALES!AF79+HUELGA!AF79)</f>
        <v>0</v>
      </c>
    </row>
    <row r="80" spans="1:32" ht="39.6" x14ac:dyDescent="0.25">
      <c r="A80" s="34" t="s">
        <v>129</v>
      </c>
      <c r="C80" s="5">
        <f>SUM(ORDINARIO!C80+'COLECTIVOS NATURALEZA ECONÓM'!C80+'ESPECIAL INDIVIDUAL'!C80+'INDIVIDUALES D SEGURIDAD SOCIAL'!C80+'ESPECIAL COLECTIVO'!C80+EJECUCIÓN!C80+PARAPROCESALES!C80+HUELGA!C80)</f>
        <v>287</v>
      </c>
      <c r="G80" s="5">
        <f>SUM(ORDINARIO!G80+'COLECTIVOS NATURALEZA ECONÓM'!G80+'ESPECIAL INDIVIDUAL'!G80+'INDIVIDUALES D SEGURIDAD SOCIAL'!G80+'ESPECIAL COLECTIVO'!G80+EJECUCIÓN!G80+PARAPROCESALES!G80+HUELGA!G80)</f>
        <v>389</v>
      </c>
      <c r="H80" s="5">
        <f>SUM(ORDINARIO!H80+'COLECTIVOS NATURALEZA ECONÓM'!H80+'ESPECIAL INDIVIDUAL'!H80+'INDIVIDUALES D SEGURIDAD SOCIAL'!H80+'ESPECIAL COLECTIVO'!H80+EJECUCIÓN!H80+PARAPROCESALES!H80+HUELGA!H80)</f>
        <v>42</v>
      </c>
      <c r="J80" s="5">
        <f>SUM(ORDINARIO!J80+'COLECTIVOS NATURALEZA ECONÓM'!J80+'ESPECIAL INDIVIDUAL'!J80+'INDIVIDUALES D SEGURIDAD SOCIAL'!J80+'ESPECIAL COLECTIVO'!J80+EJECUCIÓN!J80+PARAPROCESALES!J80+HUELGA!J80)</f>
        <v>431</v>
      </c>
      <c r="N80" s="5">
        <f>SUM(ORDINARIO!N80+'COLECTIVOS NATURALEZA ECONÓM'!N80+'ESPECIAL INDIVIDUAL'!N80+'INDIVIDUALES D SEGURIDAD SOCIAL'!N80+'ESPECIAL COLECTIVO'!N80+EJECUCIÓN!N80+PARAPROCESALES!N80+HUELGA!N80)</f>
        <v>42</v>
      </c>
      <c r="O80" s="5">
        <f>SUM(ORDINARIO!O80+'COLECTIVOS NATURALEZA ECONÓM'!O80+'ESPECIAL INDIVIDUAL'!O80+'INDIVIDUALES D SEGURIDAD SOCIAL'!O80+'ESPECIAL COLECTIVO'!O80+EJECUCIÓN!O80+PARAPROCESALES!O80+HUELGA!O80)</f>
        <v>34</v>
      </c>
      <c r="P80" s="5">
        <f>SUM(ORDINARIO!P80+'COLECTIVOS NATURALEZA ECONÓM'!P80+'ESPECIAL INDIVIDUAL'!P80+'INDIVIDUALES D SEGURIDAD SOCIAL'!P80+'ESPECIAL COLECTIVO'!P80+EJECUCIÓN!P80+PARAPROCESALES!P80+HUELGA!P80)</f>
        <v>20</v>
      </c>
      <c r="Q80" s="5">
        <f>SUM(ORDINARIO!Q80+'COLECTIVOS NATURALEZA ECONÓM'!Q80+'ESPECIAL INDIVIDUAL'!Q80+'INDIVIDUALES D SEGURIDAD SOCIAL'!Q80+'ESPECIAL COLECTIVO'!Q80+EJECUCIÓN!Q80+PARAPROCESALES!Q80+HUELGA!Q80)</f>
        <v>120</v>
      </c>
      <c r="R80" s="5">
        <f>SUM(ORDINARIO!R80+'COLECTIVOS NATURALEZA ECONÓM'!R80+'ESPECIAL INDIVIDUAL'!R80+'INDIVIDUALES D SEGURIDAD SOCIAL'!R80+'ESPECIAL COLECTIVO'!R80+EJECUCIÓN!R80+PARAPROCESALES!R80+HUELGA!R80)</f>
        <v>15</v>
      </c>
      <c r="S80" s="5">
        <f>SUM(ORDINARIO!S80+'COLECTIVOS NATURALEZA ECONÓM'!S80+'ESPECIAL INDIVIDUAL'!S80+'INDIVIDUALES D SEGURIDAD SOCIAL'!S80+'ESPECIAL COLECTIVO'!S80+EJECUCIÓN!S80+PARAPROCESALES!S80+HUELGA!S80)</f>
        <v>39</v>
      </c>
      <c r="T80" s="5">
        <f>SUM(ORDINARIO!T80+'COLECTIVOS NATURALEZA ECONÓM'!T80+'ESPECIAL INDIVIDUAL'!T80+'INDIVIDUALES D SEGURIDAD SOCIAL'!T80+'ESPECIAL COLECTIVO'!T80+EJECUCIÓN!T80+PARAPROCESALES!T80+HUELGA!T80)</f>
        <v>30</v>
      </c>
      <c r="U80" s="5">
        <f>SUM(ORDINARIO!U80+'COLECTIVOS NATURALEZA ECONÓM'!U80+'ESPECIAL INDIVIDUAL'!U80+'INDIVIDUALES D SEGURIDAD SOCIAL'!U80+'ESPECIAL COLECTIVO'!U80+EJECUCIÓN!U80+PARAPROCESALES!U80+HUELGA!U80)</f>
        <v>0</v>
      </c>
      <c r="V80" s="5">
        <f>SUM(ORDINARIO!V80+'COLECTIVOS NATURALEZA ECONÓM'!V80+'ESPECIAL INDIVIDUAL'!V80+'INDIVIDUALES D SEGURIDAD SOCIAL'!V80+'ESPECIAL COLECTIVO'!V80+EJECUCIÓN!V80+PARAPROCESALES!V80+HUELGA!V80)</f>
        <v>1</v>
      </c>
      <c r="W80" s="5">
        <f>SUM(ORDINARIO!W80+'COLECTIVOS NATURALEZA ECONÓM'!W80+'ESPECIAL INDIVIDUAL'!W80+'INDIVIDUALES D SEGURIDAD SOCIAL'!W80+'ESPECIAL COLECTIVO'!W80+EJECUCIÓN!W80+PARAPROCESALES!W80+HUELGA!W80)</f>
        <v>1</v>
      </c>
      <c r="X80" s="5">
        <f>SUM(ORDINARIO!X80+'COLECTIVOS NATURALEZA ECONÓM'!X80+'ESPECIAL INDIVIDUAL'!X80+'INDIVIDUALES D SEGURIDAD SOCIAL'!X80+'ESPECIAL COLECTIVO'!X80+EJECUCIÓN!X80+PARAPROCESALES!X80+HUELGA!X80)</f>
        <v>0</v>
      </c>
      <c r="Z80" s="5">
        <f>SUM(ORDINARIO!Z80+'COLECTIVOS NATURALEZA ECONÓM'!Z80+'ESPECIAL INDIVIDUAL'!Z80+'INDIVIDUALES D SEGURIDAD SOCIAL'!Z80+'ESPECIAL COLECTIVO'!Z80+EJECUCIÓN!Z80+PARAPROCESALES!Z80+HUELGA!Z80)</f>
        <v>302</v>
      </c>
      <c r="AD80" s="5">
        <f>SUM(ORDINARIO!AD80+'COLECTIVOS NATURALEZA ECONÓM'!AD80+'ESPECIAL INDIVIDUAL'!AD80+'INDIVIDUALES D SEGURIDAD SOCIAL'!AD80+'ESPECIAL COLECTIVO'!AD80+EJECUCIÓN!AD80+PARAPROCESALES!AD80+HUELGA!AD80)</f>
        <v>414</v>
      </c>
      <c r="AE80" s="5">
        <f>SUM(ORDINARIO!AE80+'COLECTIVOS NATURALEZA ECONÓM'!AE80+'ESPECIAL INDIVIDUAL'!AE80+'INDIVIDUALES D SEGURIDAD SOCIAL'!AE80+'ESPECIAL COLECTIVO'!AE80+EJECUCIÓN!AE80+PARAPROCESALES!AE80+HUELGA!AE80)</f>
        <v>0</v>
      </c>
      <c r="AF80" s="5">
        <f>SUM(ORDINARIO!AF80+'COLECTIVOS NATURALEZA ECONÓM'!AF80+'ESPECIAL INDIVIDUAL'!AF80+'INDIVIDUALES D SEGURIDAD SOCIAL'!AF80+'ESPECIAL COLECTIVO'!AF80+EJECUCIÓN!AF80+PARAPROCESALES!AF80+HUELGA!AF80)</f>
        <v>0</v>
      </c>
    </row>
    <row r="81" spans="1:32" ht="39.6" x14ac:dyDescent="0.25">
      <c r="A81" s="35" t="s">
        <v>130</v>
      </c>
      <c r="C81" s="30">
        <f>SUM(ORDINARIO!C81+'COLECTIVOS NATURALEZA ECONÓM'!C81+'ESPECIAL INDIVIDUAL'!C81+'INDIVIDUALES D SEGURIDAD SOCIAL'!C81+'ESPECIAL COLECTIVO'!C81+EJECUCIÓN!C81+PARAPROCESALES!C81+HUELGA!C81)</f>
        <v>367</v>
      </c>
      <c r="G81" s="30">
        <f>SUM(ORDINARIO!G81+'COLECTIVOS NATURALEZA ECONÓM'!G81+'ESPECIAL INDIVIDUAL'!G81+'INDIVIDUALES D SEGURIDAD SOCIAL'!G81+'ESPECIAL COLECTIVO'!G81+EJECUCIÓN!G81+PARAPROCESALES!G81+HUELGA!G81)</f>
        <v>365</v>
      </c>
      <c r="H81" s="30">
        <f>SUM(ORDINARIO!H81+'COLECTIVOS NATURALEZA ECONÓM'!H81+'ESPECIAL INDIVIDUAL'!H81+'INDIVIDUALES D SEGURIDAD SOCIAL'!H81+'ESPECIAL COLECTIVO'!H81+EJECUCIÓN!H81+PARAPROCESALES!H81+HUELGA!H81)</f>
        <v>11</v>
      </c>
      <c r="J81" s="30">
        <f>SUM(ORDINARIO!J81+'COLECTIVOS NATURALEZA ECONÓM'!J81+'ESPECIAL INDIVIDUAL'!J81+'INDIVIDUALES D SEGURIDAD SOCIAL'!J81+'ESPECIAL COLECTIVO'!J81+EJECUCIÓN!J81+PARAPROCESALES!J81+HUELGA!J81)</f>
        <v>376</v>
      </c>
      <c r="N81" s="30">
        <f>SUM(ORDINARIO!N81+'COLECTIVOS NATURALEZA ECONÓM'!N81+'ESPECIAL INDIVIDUAL'!N81+'INDIVIDUALES D SEGURIDAD SOCIAL'!N81+'ESPECIAL COLECTIVO'!N81+EJECUCIÓN!N81+PARAPROCESALES!N81+HUELGA!N81)</f>
        <v>28</v>
      </c>
      <c r="O81" s="30">
        <f>SUM(ORDINARIO!O81+'COLECTIVOS NATURALEZA ECONÓM'!O81+'ESPECIAL INDIVIDUAL'!O81+'INDIVIDUALES D SEGURIDAD SOCIAL'!O81+'ESPECIAL COLECTIVO'!O81+EJECUCIÓN!O81+PARAPROCESALES!O81+HUELGA!O81)</f>
        <v>29</v>
      </c>
      <c r="P81" s="30">
        <f>SUM(ORDINARIO!P81+'COLECTIVOS NATURALEZA ECONÓM'!P81+'ESPECIAL INDIVIDUAL'!P81+'INDIVIDUALES D SEGURIDAD SOCIAL'!P81+'ESPECIAL COLECTIVO'!P81+EJECUCIÓN!P81+PARAPROCESALES!P81+HUELGA!P81)</f>
        <v>23</v>
      </c>
      <c r="Q81" s="30">
        <f>SUM(ORDINARIO!Q81+'COLECTIVOS NATURALEZA ECONÓM'!Q81+'ESPECIAL INDIVIDUAL'!Q81+'INDIVIDUALES D SEGURIDAD SOCIAL'!Q81+'ESPECIAL COLECTIVO'!Q81+EJECUCIÓN!Q81+PARAPROCESALES!Q81+HUELGA!Q81)</f>
        <v>189</v>
      </c>
      <c r="R81" s="30">
        <f>SUM(ORDINARIO!R81+'COLECTIVOS NATURALEZA ECONÓM'!R81+'ESPECIAL INDIVIDUAL'!R81+'INDIVIDUALES D SEGURIDAD SOCIAL'!R81+'ESPECIAL COLECTIVO'!R81+EJECUCIÓN!R81+PARAPROCESALES!R81+HUELGA!R81)</f>
        <v>14</v>
      </c>
      <c r="S81" s="30">
        <f>SUM(ORDINARIO!S81+'COLECTIVOS NATURALEZA ECONÓM'!S81+'ESPECIAL INDIVIDUAL'!S81+'INDIVIDUALES D SEGURIDAD SOCIAL'!S81+'ESPECIAL COLECTIVO'!S81+EJECUCIÓN!S81+PARAPROCESALES!S81+HUELGA!S81)</f>
        <v>39</v>
      </c>
      <c r="T81" s="30">
        <f>SUM(ORDINARIO!T81+'COLECTIVOS NATURALEZA ECONÓM'!T81+'ESPECIAL INDIVIDUAL'!T81+'INDIVIDUALES D SEGURIDAD SOCIAL'!T81+'ESPECIAL COLECTIVO'!T81+EJECUCIÓN!T81+PARAPROCESALES!T81+HUELGA!T81)</f>
        <v>23</v>
      </c>
      <c r="U81" s="30">
        <f>SUM(ORDINARIO!U81+'COLECTIVOS NATURALEZA ECONÓM'!U81+'ESPECIAL INDIVIDUAL'!U81+'INDIVIDUALES D SEGURIDAD SOCIAL'!U81+'ESPECIAL COLECTIVO'!U81+EJECUCIÓN!U81+PARAPROCESALES!U81+HUELGA!U81)</f>
        <v>0</v>
      </c>
      <c r="V81" s="30">
        <f>SUM(ORDINARIO!V81+'COLECTIVOS NATURALEZA ECONÓM'!V81+'ESPECIAL INDIVIDUAL'!V81+'INDIVIDUALES D SEGURIDAD SOCIAL'!V81+'ESPECIAL COLECTIVO'!V81+EJECUCIÓN!V81+PARAPROCESALES!V81+HUELGA!V81)</f>
        <v>3</v>
      </c>
      <c r="W81" s="30">
        <f>SUM(ORDINARIO!W81+'COLECTIVOS NATURALEZA ECONÓM'!W81+'ESPECIAL INDIVIDUAL'!W81+'INDIVIDUALES D SEGURIDAD SOCIAL'!W81+'ESPECIAL COLECTIVO'!W81+EJECUCIÓN!W81+PARAPROCESALES!W81+HUELGA!W81)</f>
        <v>0</v>
      </c>
      <c r="X81" s="30">
        <f>SUM(ORDINARIO!X81+'COLECTIVOS NATURALEZA ECONÓM'!X81+'ESPECIAL INDIVIDUAL'!X81+'INDIVIDUALES D SEGURIDAD SOCIAL'!X81+'ESPECIAL COLECTIVO'!X81+EJECUCIÓN!X81+PARAPROCESALES!X81+HUELGA!X81)</f>
        <v>0</v>
      </c>
      <c r="Z81" s="30">
        <f>SUM(ORDINARIO!Z81+'COLECTIVOS NATURALEZA ECONÓM'!Z81+'ESPECIAL INDIVIDUAL'!Z81+'INDIVIDUALES D SEGURIDAD SOCIAL'!Z81+'ESPECIAL COLECTIVO'!Z81+EJECUCIÓN!Z81+PARAPROCESALES!Z81+HUELGA!Z81)</f>
        <v>348</v>
      </c>
      <c r="AD81" s="30">
        <f>SUM(ORDINARIO!AD81+'COLECTIVOS NATURALEZA ECONÓM'!AD81+'ESPECIAL INDIVIDUAL'!AD81+'INDIVIDUALES D SEGURIDAD SOCIAL'!AD81+'ESPECIAL COLECTIVO'!AD81+EJECUCIÓN!AD81+PARAPROCESALES!AD81+HUELGA!AD81)</f>
        <v>412</v>
      </c>
      <c r="AE81" s="30">
        <f>SUM(ORDINARIO!AE81+'COLECTIVOS NATURALEZA ECONÓM'!AE81+'ESPECIAL INDIVIDUAL'!AE81+'INDIVIDUALES D SEGURIDAD SOCIAL'!AE81+'ESPECIAL COLECTIVO'!AE81+EJECUCIÓN!AE81+PARAPROCESALES!AE81+HUELGA!AE81)</f>
        <v>0</v>
      </c>
      <c r="AF81" s="30">
        <f>SUM(ORDINARIO!AF81+'COLECTIVOS NATURALEZA ECONÓM'!AF81+'ESPECIAL INDIVIDUAL'!AF81+'INDIVIDUALES D SEGURIDAD SOCIAL'!AF81+'ESPECIAL COLECTIVO'!AF81+EJECUCIÓN!AF81+PARAPROCESALES!AF81+HUELGA!AF81)</f>
        <v>0</v>
      </c>
    </row>
    <row r="82" spans="1:32" ht="39.6" x14ac:dyDescent="0.25">
      <c r="A82" s="33" t="s">
        <v>131</v>
      </c>
      <c r="C82" s="5">
        <f>SUM(ORDINARIO!C82+'COLECTIVOS NATURALEZA ECONÓM'!C82+'ESPECIAL INDIVIDUAL'!C82+'INDIVIDUALES D SEGURIDAD SOCIAL'!C82+'ESPECIAL COLECTIVO'!C82+EJECUCIÓN!C82+PARAPROCESALES!C82+HUELGA!C82)</f>
        <v>243</v>
      </c>
      <c r="G82" s="5">
        <f>SUM(ORDINARIO!G82+'COLECTIVOS NATURALEZA ECONÓM'!G82+'ESPECIAL INDIVIDUAL'!G82+'INDIVIDUALES D SEGURIDAD SOCIAL'!G82+'ESPECIAL COLECTIVO'!G82+EJECUCIÓN!G82+PARAPROCESALES!G82+HUELGA!G82)</f>
        <v>391</v>
      </c>
      <c r="H82" s="5">
        <f>SUM(ORDINARIO!H82+'COLECTIVOS NATURALEZA ECONÓM'!H82+'ESPECIAL INDIVIDUAL'!H82+'INDIVIDUALES D SEGURIDAD SOCIAL'!H82+'ESPECIAL COLECTIVO'!H82+EJECUCIÓN!H82+PARAPROCESALES!H82+HUELGA!H82)</f>
        <v>21</v>
      </c>
      <c r="J82" s="5">
        <f>SUM(ORDINARIO!J82+'COLECTIVOS NATURALEZA ECONÓM'!J82+'ESPECIAL INDIVIDUAL'!J82+'INDIVIDUALES D SEGURIDAD SOCIAL'!J82+'ESPECIAL COLECTIVO'!J82+EJECUCIÓN!J82+PARAPROCESALES!J82+HUELGA!J82)</f>
        <v>412</v>
      </c>
      <c r="N82" s="5">
        <f>SUM(ORDINARIO!N82+'COLECTIVOS NATURALEZA ECONÓM'!N82+'ESPECIAL INDIVIDUAL'!N82+'INDIVIDUALES D SEGURIDAD SOCIAL'!N82+'ESPECIAL COLECTIVO'!N82+EJECUCIÓN!N82+PARAPROCESALES!N82+HUELGA!N82)</f>
        <v>87</v>
      </c>
      <c r="O82" s="5">
        <f>SUM(ORDINARIO!O82+'COLECTIVOS NATURALEZA ECONÓM'!O82+'ESPECIAL INDIVIDUAL'!O82+'INDIVIDUALES D SEGURIDAD SOCIAL'!O82+'ESPECIAL COLECTIVO'!O82+EJECUCIÓN!O82+PARAPROCESALES!O82+HUELGA!O82)</f>
        <v>40</v>
      </c>
      <c r="P82" s="5">
        <f>SUM(ORDINARIO!P82+'COLECTIVOS NATURALEZA ECONÓM'!P82+'ESPECIAL INDIVIDUAL'!P82+'INDIVIDUALES D SEGURIDAD SOCIAL'!P82+'ESPECIAL COLECTIVO'!P82+EJECUCIÓN!P82+PARAPROCESALES!P82+HUELGA!P82)</f>
        <v>53</v>
      </c>
      <c r="Q82" s="5">
        <f>SUM(ORDINARIO!Q82+'COLECTIVOS NATURALEZA ECONÓM'!Q82+'ESPECIAL INDIVIDUAL'!Q82+'INDIVIDUALES D SEGURIDAD SOCIAL'!Q82+'ESPECIAL COLECTIVO'!Q82+EJECUCIÓN!Q82+PARAPROCESALES!Q82+HUELGA!Q82)</f>
        <v>99</v>
      </c>
      <c r="R82" s="5">
        <f>SUM(ORDINARIO!R82+'COLECTIVOS NATURALEZA ECONÓM'!R82+'ESPECIAL INDIVIDUAL'!R82+'INDIVIDUALES D SEGURIDAD SOCIAL'!R82+'ESPECIAL COLECTIVO'!R82+EJECUCIÓN!R82+PARAPROCESALES!R82+HUELGA!R82)</f>
        <v>41</v>
      </c>
      <c r="S82" s="5">
        <f>SUM(ORDINARIO!S82+'COLECTIVOS NATURALEZA ECONÓM'!S82+'ESPECIAL INDIVIDUAL'!S82+'INDIVIDUALES D SEGURIDAD SOCIAL'!S82+'ESPECIAL COLECTIVO'!S82+EJECUCIÓN!S82+PARAPROCESALES!S82+HUELGA!S82)</f>
        <v>22</v>
      </c>
      <c r="T82" s="5">
        <f>SUM(ORDINARIO!T82+'COLECTIVOS NATURALEZA ECONÓM'!T82+'ESPECIAL INDIVIDUAL'!T82+'INDIVIDUALES D SEGURIDAD SOCIAL'!T82+'ESPECIAL COLECTIVO'!T82+EJECUCIÓN!T82+PARAPROCESALES!T82+HUELGA!T82)</f>
        <v>60</v>
      </c>
      <c r="U82" s="5">
        <f>SUM(ORDINARIO!U82+'COLECTIVOS NATURALEZA ECONÓM'!U82+'ESPECIAL INDIVIDUAL'!U82+'INDIVIDUALES D SEGURIDAD SOCIAL'!U82+'ESPECIAL COLECTIVO'!U82+EJECUCIÓN!U82+PARAPROCESALES!U82+HUELGA!U82)</f>
        <v>0</v>
      </c>
      <c r="V82" s="5">
        <f>SUM(ORDINARIO!V82+'COLECTIVOS NATURALEZA ECONÓM'!V82+'ESPECIAL INDIVIDUAL'!V82+'INDIVIDUALES D SEGURIDAD SOCIAL'!V82+'ESPECIAL COLECTIVO'!V82+EJECUCIÓN!V82+PARAPROCESALES!V82+HUELGA!V82)</f>
        <v>4</v>
      </c>
      <c r="W82" s="5">
        <f>SUM(ORDINARIO!W82+'COLECTIVOS NATURALEZA ECONÓM'!W82+'ESPECIAL INDIVIDUAL'!W82+'INDIVIDUALES D SEGURIDAD SOCIAL'!W82+'ESPECIAL COLECTIVO'!W82+EJECUCIÓN!W82+PARAPROCESALES!W82+HUELGA!W82)</f>
        <v>0</v>
      </c>
      <c r="X82" s="5">
        <f>SUM(ORDINARIO!X82+'COLECTIVOS NATURALEZA ECONÓM'!X82+'ESPECIAL INDIVIDUAL'!X82+'INDIVIDUALES D SEGURIDAD SOCIAL'!X82+'ESPECIAL COLECTIVO'!X82+EJECUCIÓN!X82+PARAPROCESALES!X82+HUELGA!X82)</f>
        <v>0</v>
      </c>
      <c r="Z82" s="5">
        <f>SUM(ORDINARIO!Z82+'COLECTIVOS NATURALEZA ECONÓM'!Z82+'ESPECIAL INDIVIDUAL'!Z82+'INDIVIDUALES D SEGURIDAD SOCIAL'!Z82+'ESPECIAL COLECTIVO'!Z82+EJECUCIÓN!Z82+PARAPROCESALES!Z82+HUELGA!Z82)</f>
        <v>406</v>
      </c>
      <c r="AD82" s="5">
        <f>SUM(ORDINARIO!AD82+'COLECTIVOS NATURALEZA ECONÓM'!AD82+'ESPECIAL INDIVIDUAL'!AD82+'INDIVIDUALES D SEGURIDAD SOCIAL'!AD82+'ESPECIAL COLECTIVO'!AD82+EJECUCIÓN!AD82+PARAPROCESALES!AD82+HUELGA!AD82)</f>
        <v>258</v>
      </c>
      <c r="AE82" s="5">
        <f>SUM(ORDINARIO!AE82+'COLECTIVOS NATURALEZA ECONÓM'!AE82+'ESPECIAL INDIVIDUAL'!AE82+'INDIVIDUALES D SEGURIDAD SOCIAL'!AE82+'ESPECIAL COLECTIVO'!AE82+EJECUCIÓN!AE82+PARAPROCESALES!AE82+HUELGA!AE82)</f>
        <v>0</v>
      </c>
      <c r="AF82" s="5">
        <f>SUM(ORDINARIO!AF82+'COLECTIVOS NATURALEZA ECONÓM'!AF82+'ESPECIAL INDIVIDUAL'!AF82+'INDIVIDUALES D SEGURIDAD SOCIAL'!AF82+'ESPECIAL COLECTIVO'!AF82+EJECUCIÓN!AF82+PARAPROCESALES!AF82+HUELGA!AF82)</f>
        <v>0</v>
      </c>
    </row>
    <row r="83" spans="1:32" ht="39.6" x14ac:dyDescent="0.25">
      <c r="A83" s="36" t="s">
        <v>132</v>
      </c>
      <c r="C83" s="30">
        <f>SUM(ORDINARIO!C83+'COLECTIVOS NATURALEZA ECONÓM'!C83+'ESPECIAL INDIVIDUAL'!C83+'INDIVIDUALES D SEGURIDAD SOCIAL'!C83+'ESPECIAL COLECTIVO'!C83+EJECUCIÓN!C83+PARAPROCESALES!C83+HUELGA!C83)</f>
        <v>291</v>
      </c>
      <c r="G83" s="30">
        <f>SUM(ORDINARIO!G83+'COLECTIVOS NATURALEZA ECONÓM'!G83+'ESPECIAL INDIVIDUAL'!G83+'INDIVIDUALES D SEGURIDAD SOCIAL'!G83+'ESPECIAL COLECTIVO'!G83+EJECUCIÓN!G83+PARAPROCESALES!G83+HUELGA!G83)</f>
        <v>397</v>
      </c>
      <c r="H83" s="30">
        <f>SUM(ORDINARIO!H83+'COLECTIVOS NATURALEZA ECONÓM'!H83+'ESPECIAL INDIVIDUAL'!H83+'INDIVIDUALES D SEGURIDAD SOCIAL'!H83+'ESPECIAL COLECTIVO'!H83+EJECUCIÓN!H83+PARAPROCESALES!H83+HUELGA!H83)</f>
        <v>15</v>
      </c>
      <c r="J83" s="30">
        <f>SUM(ORDINARIO!J83+'COLECTIVOS NATURALEZA ECONÓM'!J83+'ESPECIAL INDIVIDUAL'!J83+'INDIVIDUALES D SEGURIDAD SOCIAL'!J83+'ESPECIAL COLECTIVO'!J83+EJECUCIÓN!J83+PARAPROCESALES!J83+HUELGA!J83)</f>
        <v>412</v>
      </c>
      <c r="N83" s="30">
        <f>SUM(ORDINARIO!N83+'COLECTIVOS NATURALEZA ECONÓM'!N83+'ESPECIAL INDIVIDUAL'!N83+'INDIVIDUALES D SEGURIDAD SOCIAL'!N83+'ESPECIAL COLECTIVO'!N83+EJECUCIÓN!N83+PARAPROCESALES!N83+HUELGA!N83)</f>
        <v>57</v>
      </c>
      <c r="O83" s="30">
        <f>SUM(ORDINARIO!O83+'COLECTIVOS NATURALEZA ECONÓM'!O83+'ESPECIAL INDIVIDUAL'!O83+'INDIVIDUALES D SEGURIDAD SOCIAL'!O83+'ESPECIAL COLECTIVO'!O83+EJECUCIÓN!O83+PARAPROCESALES!O83+HUELGA!O83)</f>
        <v>26</v>
      </c>
      <c r="P83" s="30">
        <f>SUM(ORDINARIO!P83+'COLECTIVOS NATURALEZA ECONÓM'!P83+'ESPECIAL INDIVIDUAL'!P83+'INDIVIDUALES D SEGURIDAD SOCIAL'!P83+'ESPECIAL COLECTIVO'!P83+EJECUCIÓN!P83+PARAPROCESALES!P83+HUELGA!P83)</f>
        <v>31</v>
      </c>
      <c r="Q83" s="30">
        <f>SUM(ORDINARIO!Q83+'COLECTIVOS NATURALEZA ECONÓM'!Q83+'ESPECIAL INDIVIDUAL'!Q83+'INDIVIDUALES D SEGURIDAD SOCIAL'!Q83+'ESPECIAL COLECTIVO'!Q83+EJECUCIÓN!Q83+PARAPROCESALES!Q83+HUELGA!Q83)</f>
        <v>93</v>
      </c>
      <c r="R83" s="30">
        <f>SUM(ORDINARIO!R83+'COLECTIVOS NATURALEZA ECONÓM'!R83+'ESPECIAL INDIVIDUAL'!R83+'INDIVIDUALES D SEGURIDAD SOCIAL'!R83+'ESPECIAL COLECTIVO'!R83+EJECUCIÓN!R83+PARAPROCESALES!R83+HUELGA!R83)</f>
        <v>63</v>
      </c>
      <c r="S83" s="30">
        <f>SUM(ORDINARIO!S83+'COLECTIVOS NATURALEZA ECONÓM'!S83+'ESPECIAL INDIVIDUAL'!S83+'INDIVIDUALES D SEGURIDAD SOCIAL'!S83+'ESPECIAL COLECTIVO'!S83+EJECUCIÓN!S83+PARAPROCESALES!S83+HUELGA!S83)</f>
        <v>28</v>
      </c>
      <c r="T83" s="30">
        <f>SUM(ORDINARIO!T83+'COLECTIVOS NATURALEZA ECONÓM'!T83+'ESPECIAL INDIVIDUAL'!T83+'INDIVIDUALES D SEGURIDAD SOCIAL'!T83+'ESPECIAL COLECTIVO'!T83+EJECUCIÓN!T83+PARAPROCESALES!T83+HUELGA!T83)</f>
        <v>16</v>
      </c>
      <c r="U83" s="30">
        <f>SUM(ORDINARIO!U83+'COLECTIVOS NATURALEZA ECONÓM'!U83+'ESPECIAL INDIVIDUAL'!U83+'INDIVIDUALES D SEGURIDAD SOCIAL'!U83+'ESPECIAL COLECTIVO'!U83+EJECUCIÓN!U83+PARAPROCESALES!U83+HUELGA!U83)</f>
        <v>0</v>
      </c>
      <c r="V83" s="30">
        <f>SUM(ORDINARIO!V83+'COLECTIVOS NATURALEZA ECONÓM'!V83+'ESPECIAL INDIVIDUAL'!V83+'INDIVIDUALES D SEGURIDAD SOCIAL'!V83+'ESPECIAL COLECTIVO'!V83+EJECUCIÓN!V83+PARAPROCESALES!V83+HUELGA!V83)</f>
        <v>2</v>
      </c>
      <c r="W83" s="30">
        <f>SUM(ORDINARIO!W83+'COLECTIVOS NATURALEZA ECONÓM'!W83+'ESPECIAL INDIVIDUAL'!W83+'INDIVIDUALES D SEGURIDAD SOCIAL'!W83+'ESPECIAL COLECTIVO'!W83+EJECUCIÓN!W83+PARAPROCESALES!W83+HUELGA!W83)</f>
        <v>0</v>
      </c>
      <c r="X83" s="30">
        <f>SUM(ORDINARIO!X83+'COLECTIVOS NATURALEZA ECONÓM'!X83+'ESPECIAL INDIVIDUAL'!X83+'INDIVIDUALES D SEGURIDAD SOCIAL'!X83+'ESPECIAL COLECTIVO'!X83+EJECUCIÓN!X83+PARAPROCESALES!X83+HUELGA!X83)</f>
        <v>0</v>
      </c>
      <c r="Z83" s="30">
        <f>SUM(ORDINARIO!Z83+'COLECTIVOS NATURALEZA ECONÓM'!Z83+'ESPECIAL INDIVIDUAL'!Z83+'INDIVIDUALES D SEGURIDAD SOCIAL'!Z83+'ESPECIAL COLECTIVO'!Z83+EJECUCIÓN!Z83+PARAPROCESALES!Z83+HUELGA!Z83)</f>
        <v>316</v>
      </c>
      <c r="AD83" s="30">
        <f>SUM(ORDINARIO!AD83+'COLECTIVOS NATURALEZA ECONÓM'!AD83+'ESPECIAL INDIVIDUAL'!AD83+'INDIVIDUALES D SEGURIDAD SOCIAL'!AD83+'ESPECIAL COLECTIVO'!AD83+EJECUCIÓN!AD83+PARAPROCESALES!AD83+HUELGA!AD83)</f>
        <v>393</v>
      </c>
      <c r="AE83" s="30">
        <f>SUM(ORDINARIO!AE83+'COLECTIVOS NATURALEZA ECONÓM'!AE83+'ESPECIAL INDIVIDUAL'!AE83+'INDIVIDUALES D SEGURIDAD SOCIAL'!AE83+'ESPECIAL COLECTIVO'!AE83+EJECUCIÓN!AE83+PARAPROCESALES!AE83+HUELGA!AE83)</f>
        <v>2</v>
      </c>
      <c r="AF83" s="30">
        <f>SUM(ORDINARIO!AF83+'COLECTIVOS NATURALEZA ECONÓM'!AF83+'ESPECIAL INDIVIDUAL'!AF83+'INDIVIDUALES D SEGURIDAD SOCIAL'!AF83+'ESPECIAL COLECTIVO'!AF83+EJECUCIÓN!AF83+PARAPROCESALES!AF83+HUELGA!AF83)</f>
        <v>0</v>
      </c>
    </row>
    <row r="84" spans="1:32" ht="39.6" x14ac:dyDescent="0.25">
      <c r="A84" s="33" t="s">
        <v>133</v>
      </c>
      <c r="C84" s="5">
        <f>SUM(ORDINARIO!C84+'COLECTIVOS NATURALEZA ECONÓM'!C84+'ESPECIAL INDIVIDUAL'!C84+'INDIVIDUALES D SEGURIDAD SOCIAL'!C84+'ESPECIAL COLECTIVO'!C84+EJECUCIÓN!C84+PARAPROCESALES!C84+HUELGA!C84)</f>
        <v>393</v>
      </c>
      <c r="G84" s="5">
        <f>SUM(ORDINARIO!G84+'COLECTIVOS NATURALEZA ECONÓM'!G84+'ESPECIAL INDIVIDUAL'!G84+'INDIVIDUALES D SEGURIDAD SOCIAL'!G84+'ESPECIAL COLECTIVO'!G84+EJECUCIÓN!G84+PARAPROCESALES!G84+HUELGA!G84)</f>
        <v>384</v>
      </c>
      <c r="H84" s="5">
        <f>SUM(ORDINARIO!H84+'COLECTIVOS NATURALEZA ECONÓM'!H84+'ESPECIAL INDIVIDUAL'!H84+'INDIVIDUALES D SEGURIDAD SOCIAL'!H84+'ESPECIAL COLECTIVO'!H84+EJECUCIÓN!H84+PARAPROCESALES!H84+HUELGA!H84)</f>
        <v>10</v>
      </c>
      <c r="J84" s="5">
        <f>SUM(ORDINARIO!J84+'COLECTIVOS NATURALEZA ECONÓM'!J84+'ESPECIAL INDIVIDUAL'!J84+'INDIVIDUALES D SEGURIDAD SOCIAL'!J84+'ESPECIAL COLECTIVO'!J84+EJECUCIÓN!J84+PARAPROCESALES!J84+HUELGA!J84)</f>
        <v>394</v>
      </c>
      <c r="N84" s="5">
        <f>SUM(ORDINARIO!N84+'COLECTIVOS NATURALEZA ECONÓM'!N84+'ESPECIAL INDIVIDUAL'!N84+'INDIVIDUALES D SEGURIDAD SOCIAL'!N84+'ESPECIAL COLECTIVO'!N84+EJECUCIÓN!N84+PARAPROCESALES!N84+HUELGA!N84)</f>
        <v>40</v>
      </c>
      <c r="O84" s="5">
        <f>SUM(ORDINARIO!O84+'COLECTIVOS NATURALEZA ECONÓM'!O84+'ESPECIAL INDIVIDUAL'!O84+'INDIVIDUALES D SEGURIDAD SOCIAL'!O84+'ESPECIAL COLECTIVO'!O84+EJECUCIÓN!O84+PARAPROCESALES!O84+HUELGA!O84)</f>
        <v>29</v>
      </c>
      <c r="P84" s="5">
        <f>SUM(ORDINARIO!P84+'COLECTIVOS NATURALEZA ECONÓM'!P84+'ESPECIAL INDIVIDUAL'!P84+'INDIVIDUALES D SEGURIDAD SOCIAL'!P84+'ESPECIAL COLECTIVO'!P84+EJECUCIÓN!P84+PARAPROCESALES!P84+HUELGA!P84)</f>
        <v>41</v>
      </c>
      <c r="Q84" s="5">
        <f>SUM(ORDINARIO!Q84+'COLECTIVOS NATURALEZA ECONÓM'!Q84+'ESPECIAL INDIVIDUAL'!Q84+'INDIVIDUALES D SEGURIDAD SOCIAL'!Q84+'ESPECIAL COLECTIVO'!Q84+EJECUCIÓN!Q84+PARAPROCESALES!Q84+HUELGA!Q84)</f>
        <v>108</v>
      </c>
      <c r="R84" s="5">
        <f>SUM(ORDINARIO!R84+'COLECTIVOS NATURALEZA ECONÓM'!R84+'ESPECIAL INDIVIDUAL'!R84+'INDIVIDUALES D SEGURIDAD SOCIAL'!R84+'ESPECIAL COLECTIVO'!R84+EJECUCIÓN!R84+PARAPROCESALES!R84+HUELGA!R84)</f>
        <v>33</v>
      </c>
      <c r="S84" s="5">
        <f>SUM(ORDINARIO!S84+'COLECTIVOS NATURALEZA ECONÓM'!S84+'ESPECIAL INDIVIDUAL'!S84+'INDIVIDUALES D SEGURIDAD SOCIAL'!S84+'ESPECIAL COLECTIVO'!S84+EJECUCIÓN!S84+PARAPROCESALES!S84+HUELGA!S84)</f>
        <v>28</v>
      </c>
      <c r="T84" s="5">
        <f>SUM(ORDINARIO!T84+'COLECTIVOS NATURALEZA ECONÓM'!T84+'ESPECIAL INDIVIDUAL'!T84+'INDIVIDUALES D SEGURIDAD SOCIAL'!T84+'ESPECIAL COLECTIVO'!T84+EJECUCIÓN!T84+PARAPROCESALES!T84+HUELGA!T84)</f>
        <v>19</v>
      </c>
      <c r="U84" s="5">
        <f>SUM(ORDINARIO!U84+'COLECTIVOS NATURALEZA ECONÓM'!U84+'ESPECIAL INDIVIDUAL'!U84+'INDIVIDUALES D SEGURIDAD SOCIAL'!U84+'ESPECIAL COLECTIVO'!U84+EJECUCIÓN!U84+PARAPROCESALES!U84+HUELGA!U84)</f>
        <v>0</v>
      </c>
      <c r="V84" s="5">
        <f>SUM(ORDINARIO!V84+'COLECTIVOS NATURALEZA ECONÓM'!V84+'ESPECIAL INDIVIDUAL'!V84+'INDIVIDUALES D SEGURIDAD SOCIAL'!V84+'ESPECIAL COLECTIVO'!V84+EJECUCIÓN!V84+PARAPROCESALES!V84+HUELGA!V84)</f>
        <v>2</v>
      </c>
      <c r="W84" s="5">
        <f>SUM(ORDINARIO!W84+'COLECTIVOS NATURALEZA ECONÓM'!W84+'ESPECIAL INDIVIDUAL'!W84+'INDIVIDUALES D SEGURIDAD SOCIAL'!W84+'ESPECIAL COLECTIVO'!W84+EJECUCIÓN!W84+PARAPROCESALES!W84+HUELGA!W84)</f>
        <v>2</v>
      </c>
      <c r="X84" s="5">
        <f>SUM(ORDINARIO!X84+'COLECTIVOS NATURALEZA ECONÓM'!X84+'ESPECIAL INDIVIDUAL'!X84+'INDIVIDUALES D SEGURIDAD SOCIAL'!X84+'ESPECIAL COLECTIVO'!X84+EJECUCIÓN!X84+PARAPROCESALES!X84+HUELGA!X84)</f>
        <v>0</v>
      </c>
      <c r="Z84" s="5">
        <f>SUM(ORDINARIO!Z84+'COLECTIVOS NATURALEZA ECONÓM'!Z84+'ESPECIAL INDIVIDUAL'!Z84+'INDIVIDUALES D SEGURIDAD SOCIAL'!Z84+'ESPECIAL COLECTIVO'!Z84+EJECUCIÓN!Z84+PARAPROCESALES!Z84+HUELGA!Z84)</f>
        <v>302</v>
      </c>
      <c r="AD84" s="5">
        <f>SUM(ORDINARIO!AD84+'COLECTIVOS NATURALEZA ECONÓM'!AD84+'ESPECIAL INDIVIDUAL'!AD84+'INDIVIDUALES D SEGURIDAD SOCIAL'!AD84+'ESPECIAL COLECTIVO'!AD84+EJECUCIÓN!AD84+PARAPROCESALES!AD84+HUELGA!AD84)</f>
        <v>485</v>
      </c>
      <c r="AE84" s="5">
        <f>SUM(ORDINARIO!AE84+'COLECTIVOS NATURALEZA ECONÓM'!AE84+'ESPECIAL INDIVIDUAL'!AE84+'INDIVIDUALES D SEGURIDAD SOCIAL'!AE84+'ESPECIAL COLECTIVO'!AE84+EJECUCIÓN!AE84+PARAPROCESALES!AE84+HUELGA!AE84)</f>
        <v>0</v>
      </c>
      <c r="AF84" s="5">
        <f>SUM(ORDINARIO!AF84+'COLECTIVOS NATURALEZA ECONÓM'!AF84+'ESPECIAL INDIVIDUAL'!AF84+'INDIVIDUALES D SEGURIDAD SOCIAL'!AF84+'ESPECIAL COLECTIVO'!AF84+EJECUCIÓN!AF84+PARAPROCESALES!AF84+HUELGA!AF84)</f>
        <v>0</v>
      </c>
    </row>
    <row r="85" spans="1:32" ht="39.6" x14ac:dyDescent="0.25">
      <c r="A85" s="36" t="s">
        <v>197</v>
      </c>
      <c r="C85" s="30">
        <f>SUM(ORDINARIO!C85+'COLECTIVOS NATURALEZA ECONÓM'!C85+'ESPECIAL INDIVIDUAL'!C85+'INDIVIDUALES D SEGURIDAD SOCIAL'!C85+'ESPECIAL COLECTIVO'!C85+EJECUCIÓN!C85+PARAPROCESALES!C85+HUELGA!C85)</f>
        <v>295</v>
      </c>
      <c r="G85" s="30">
        <f>SUM(ORDINARIO!G85+'COLECTIVOS NATURALEZA ECONÓM'!G85+'ESPECIAL INDIVIDUAL'!G85+'INDIVIDUALES D SEGURIDAD SOCIAL'!G85+'ESPECIAL COLECTIVO'!G85+EJECUCIÓN!G85+PARAPROCESALES!G85+HUELGA!G85)</f>
        <v>381</v>
      </c>
      <c r="H85" s="30">
        <f>SUM(ORDINARIO!H85+'COLECTIVOS NATURALEZA ECONÓM'!H85+'ESPECIAL INDIVIDUAL'!H85+'INDIVIDUALES D SEGURIDAD SOCIAL'!H85+'ESPECIAL COLECTIVO'!H85+EJECUCIÓN!H85+PARAPROCESALES!H85+HUELGA!H85)</f>
        <v>24</v>
      </c>
      <c r="J85" s="30">
        <f>SUM(ORDINARIO!J85+'COLECTIVOS NATURALEZA ECONÓM'!J85+'ESPECIAL INDIVIDUAL'!J85+'INDIVIDUALES D SEGURIDAD SOCIAL'!J85+'ESPECIAL COLECTIVO'!J85+EJECUCIÓN!J85+PARAPROCESALES!J85+HUELGA!J85)</f>
        <v>405</v>
      </c>
      <c r="N85" s="30">
        <f>SUM(ORDINARIO!N85+'COLECTIVOS NATURALEZA ECONÓM'!N85+'ESPECIAL INDIVIDUAL'!N85+'INDIVIDUALES D SEGURIDAD SOCIAL'!N85+'ESPECIAL COLECTIVO'!N85+EJECUCIÓN!N85+PARAPROCESALES!N85+HUELGA!N85)</f>
        <v>68</v>
      </c>
      <c r="O85" s="30">
        <f>SUM(ORDINARIO!O85+'COLECTIVOS NATURALEZA ECONÓM'!O85+'ESPECIAL INDIVIDUAL'!O85+'INDIVIDUALES D SEGURIDAD SOCIAL'!O85+'ESPECIAL COLECTIVO'!O85+EJECUCIÓN!O85+PARAPROCESALES!O85+HUELGA!O85)</f>
        <v>111</v>
      </c>
      <c r="P85" s="30">
        <f>SUM(ORDINARIO!P85+'COLECTIVOS NATURALEZA ECONÓM'!P85+'ESPECIAL INDIVIDUAL'!P85+'INDIVIDUALES D SEGURIDAD SOCIAL'!P85+'ESPECIAL COLECTIVO'!P85+EJECUCIÓN!P85+PARAPROCESALES!P85+HUELGA!P85)</f>
        <v>23</v>
      </c>
      <c r="Q85" s="30">
        <f>SUM(ORDINARIO!Q85+'COLECTIVOS NATURALEZA ECONÓM'!Q85+'ESPECIAL INDIVIDUAL'!Q85+'INDIVIDUALES D SEGURIDAD SOCIAL'!Q85+'ESPECIAL COLECTIVO'!Q85+EJECUCIÓN!Q85+PARAPROCESALES!Q85+HUELGA!Q85)</f>
        <v>94</v>
      </c>
      <c r="R85" s="30">
        <f>SUM(ORDINARIO!R85+'COLECTIVOS NATURALEZA ECONÓM'!R85+'ESPECIAL INDIVIDUAL'!R85+'INDIVIDUALES D SEGURIDAD SOCIAL'!R85+'ESPECIAL COLECTIVO'!R85+EJECUCIÓN!R85+PARAPROCESALES!R85+HUELGA!R85)</f>
        <v>11</v>
      </c>
      <c r="S85" s="30">
        <f>SUM(ORDINARIO!S85+'COLECTIVOS NATURALEZA ECONÓM'!S85+'ESPECIAL INDIVIDUAL'!S85+'INDIVIDUALES D SEGURIDAD SOCIAL'!S85+'ESPECIAL COLECTIVO'!S85+EJECUCIÓN!S85+PARAPROCESALES!S85+HUELGA!S85)</f>
        <v>26</v>
      </c>
      <c r="T85" s="30">
        <f>SUM(ORDINARIO!T85+'COLECTIVOS NATURALEZA ECONÓM'!T85+'ESPECIAL INDIVIDUAL'!T85+'INDIVIDUALES D SEGURIDAD SOCIAL'!T85+'ESPECIAL COLECTIVO'!T85+EJECUCIÓN!T85+PARAPROCESALES!T85+HUELGA!T85)</f>
        <v>129</v>
      </c>
      <c r="U85" s="30">
        <f>SUM(ORDINARIO!U85+'COLECTIVOS NATURALEZA ECONÓM'!U85+'ESPECIAL INDIVIDUAL'!U85+'INDIVIDUALES D SEGURIDAD SOCIAL'!U85+'ESPECIAL COLECTIVO'!U85+EJECUCIÓN!U85+PARAPROCESALES!U85+HUELGA!U85)</f>
        <v>0</v>
      </c>
      <c r="V85" s="30">
        <f>SUM(ORDINARIO!V85+'COLECTIVOS NATURALEZA ECONÓM'!V85+'ESPECIAL INDIVIDUAL'!V85+'INDIVIDUALES D SEGURIDAD SOCIAL'!V85+'ESPECIAL COLECTIVO'!V85+EJECUCIÓN!V85+PARAPROCESALES!V85+HUELGA!V85)</f>
        <v>0</v>
      </c>
      <c r="W85" s="30">
        <f>SUM(ORDINARIO!W85+'COLECTIVOS NATURALEZA ECONÓM'!W85+'ESPECIAL INDIVIDUAL'!W85+'INDIVIDUALES D SEGURIDAD SOCIAL'!W85+'ESPECIAL COLECTIVO'!W85+EJECUCIÓN!W85+PARAPROCESALES!W85+HUELGA!W85)</f>
        <v>0</v>
      </c>
      <c r="X85" s="30">
        <f>SUM(ORDINARIO!X85+'COLECTIVOS NATURALEZA ECONÓM'!X85+'ESPECIAL INDIVIDUAL'!X85+'INDIVIDUALES D SEGURIDAD SOCIAL'!X85+'ESPECIAL COLECTIVO'!X85+EJECUCIÓN!X85+PARAPROCESALES!X85+HUELGA!X85)</f>
        <v>0</v>
      </c>
      <c r="Z85" s="30">
        <f>SUM(ORDINARIO!Z85+'COLECTIVOS NATURALEZA ECONÓM'!Z85+'ESPECIAL INDIVIDUAL'!Z85+'INDIVIDUALES D SEGURIDAD SOCIAL'!Z85+'ESPECIAL COLECTIVO'!Z85+EJECUCIÓN!Z85+PARAPROCESALES!Z85+HUELGA!Z85)</f>
        <v>462</v>
      </c>
      <c r="AD85" s="30">
        <f>SUM(ORDINARIO!AD85+'COLECTIVOS NATURALEZA ECONÓM'!AD85+'ESPECIAL INDIVIDUAL'!AD85+'INDIVIDUALES D SEGURIDAD SOCIAL'!AD85+'ESPECIAL COLECTIVO'!AD85+EJECUCIÓN!AD85+PARAPROCESALES!AD85+HUELGA!AD85)</f>
        <v>243</v>
      </c>
      <c r="AE85" s="30">
        <f>SUM(ORDINARIO!AE85+'COLECTIVOS NATURALEZA ECONÓM'!AE85+'ESPECIAL INDIVIDUAL'!AE85+'INDIVIDUALES D SEGURIDAD SOCIAL'!AE85+'ESPECIAL COLECTIVO'!AE85+EJECUCIÓN!AE85+PARAPROCESALES!AE85+HUELGA!AE85)</f>
        <v>1</v>
      </c>
      <c r="AF85" s="30">
        <f>SUM(ORDINARIO!AF85+'COLECTIVOS NATURALEZA ECONÓM'!AF85+'ESPECIAL INDIVIDUAL'!AF85+'INDIVIDUALES D SEGURIDAD SOCIAL'!AF85+'ESPECIAL COLECTIVO'!AF85+EJECUCIÓN!AF85+PARAPROCESALES!AF85+HUELGA!AF85)</f>
        <v>0</v>
      </c>
    </row>
    <row r="86" spans="1:32" ht="39.6" x14ac:dyDescent="0.25">
      <c r="A86" s="33" t="s">
        <v>134</v>
      </c>
      <c r="C86" s="5">
        <f>SUM(ORDINARIO!C86+'COLECTIVOS NATURALEZA ECONÓM'!C86+'ESPECIAL INDIVIDUAL'!C86+'INDIVIDUALES D SEGURIDAD SOCIAL'!C86+'ESPECIAL COLECTIVO'!C86+EJECUCIÓN!C86+PARAPROCESALES!C86+HUELGA!C86)</f>
        <v>329</v>
      </c>
      <c r="G86" s="5">
        <f>SUM(ORDINARIO!G86+'COLECTIVOS NATURALEZA ECONÓM'!G86+'ESPECIAL INDIVIDUAL'!G86+'INDIVIDUALES D SEGURIDAD SOCIAL'!G86+'ESPECIAL COLECTIVO'!G86+EJECUCIÓN!G86+PARAPROCESALES!G86+HUELGA!G86)</f>
        <v>386</v>
      </c>
      <c r="H86" s="5">
        <f>SUM(ORDINARIO!H86+'COLECTIVOS NATURALEZA ECONÓM'!H86+'ESPECIAL INDIVIDUAL'!H86+'INDIVIDUALES D SEGURIDAD SOCIAL'!H86+'ESPECIAL COLECTIVO'!H86+EJECUCIÓN!H86+PARAPROCESALES!H86+HUELGA!H86)</f>
        <v>33</v>
      </c>
      <c r="J86" s="5">
        <f>SUM(ORDINARIO!J86+'COLECTIVOS NATURALEZA ECONÓM'!J86+'ESPECIAL INDIVIDUAL'!J86+'INDIVIDUALES D SEGURIDAD SOCIAL'!J86+'ESPECIAL COLECTIVO'!J86+EJECUCIÓN!J86+PARAPROCESALES!J86+HUELGA!J86)</f>
        <v>419</v>
      </c>
      <c r="N86" s="5">
        <f>SUM(ORDINARIO!N86+'COLECTIVOS NATURALEZA ECONÓM'!N86+'ESPECIAL INDIVIDUAL'!N86+'INDIVIDUALES D SEGURIDAD SOCIAL'!N86+'ESPECIAL COLECTIVO'!N86+EJECUCIÓN!N86+PARAPROCESALES!N86+HUELGA!N86)</f>
        <v>127</v>
      </c>
      <c r="O86" s="5">
        <f>SUM(ORDINARIO!O86+'COLECTIVOS NATURALEZA ECONÓM'!O86+'ESPECIAL INDIVIDUAL'!O86+'INDIVIDUALES D SEGURIDAD SOCIAL'!O86+'ESPECIAL COLECTIVO'!O86+EJECUCIÓN!O86+PARAPROCESALES!O86+HUELGA!O86)</f>
        <v>62</v>
      </c>
      <c r="P86" s="5">
        <f>SUM(ORDINARIO!P86+'COLECTIVOS NATURALEZA ECONÓM'!P86+'ESPECIAL INDIVIDUAL'!P86+'INDIVIDUALES D SEGURIDAD SOCIAL'!P86+'ESPECIAL COLECTIVO'!P86+EJECUCIÓN!P86+PARAPROCESALES!P86+HUELGA!P86)</f>
        <v>37</v>
      </c>
      <c r="Q86" s="5">
        <f>SUM(ORDINARIO!Q86+'COLECTIVOS NATURALEZA ECONÓM'!Q86+'ESPECIAL INDIVIDUAL'!Q86+'INDIVIDUALES D SEGURIDAD SOCIAL'!Q86+'ESPECIAL COLECTIVO'!Q86+EJECUCIÓN!Q86+PARAPROCESALES!Q86+HUELGA!Q86)</f>
        <v>91</v>
      </c>
      <c r="R86" s="5">
        <f>SUM(ORDINARIO!R86+'COLECTIVOS NATURALEZA ECONÓM'!R86+'ESPECIAL INDIVIDUAL'!R86+'INDIVIDUALES D SEGURIDAD SOCIAL'!R86+'ESPECIAL COLECTIVO'!R86+EJECUCIÓN!R86+PARAPROCESALES!R86+HUELGA!R86)</f>
        <v>40</v>
      </c>
      <c r="S86" s="5">
        <f>SUM(ORDINARIO!S86+'COLECTIVOS NATURALEZA ECONÓM'!S86+'ESPECIAL INDIVIDUAL'!S86+'INDIVIDUALES D SEGURIDAD SOCIAL'!S86+'ESPECIAL COLECTIVO'!S86+EJECUCIÓN!S86+PARAPROCESALES!S86+HUELGA!S86)</f>
        <v>19</v>
      </c>
      <c r="T86" s="5">
        <f>SUM(ORDINARIO!T86+'COLECTIVOS NATURALEZA ECONÓM'!T86+'ESPECIAL INDIVIDUAL'!T86+'INDIVIDUALES D SEGURIDAD SOCIAL'!T86+'ESPECIAL COLECTIVO'!T86+EJECUCIÓN!T86+PARAPROCESALES!T86+HUELGA!T86)</f>
        <v>43</v>
      </c>
      <c r="U86" s="5">
        <f>SUM(ORDINARIO!U86+'COLECTIVOS NATURALEZA ECONÓM'!U86+'ESPECIAL INDIVIDUAL'!U86+'INDIVIDUALES D SEGURIDAD SOCIAL'!U86+'ESPECIAL COLECTIVO'!U86+EJECUCIÓN!U86+PARAPROCESALES!U86+HUELGA!U86)</f>
        <v>0</v>
      </c>
      <c r="V86" s="5">
        <f>SUM(ORDINARIO!V86+'COLECTIVOS NATURALEZA ECONÓM'!V86+'ESPECIAL INDIVIDUAL'!V86+'INDIVIDUALES D SEGURIDAD SOCIAL'!V86+'ESPECIAL COLECTIVO'!V86+EJECUCIÓN!V86+PARAPROCESALES!V86+HUELGA!V86)</f>
        <v>0</v>
      </c>
      <c r="W86" s="5">
        <f>SUM(ORDINARIO!W86+'COLECTIVOS NATURALEZA ECONÓM'!W86+'ESPECIAL INDIVIDUAL'!W86+'INDIVIDUALES D SEGURIDAD SOCIAL'!W86+'ESPECIAL COLECTIVO'!W86+EJECUCIÓN!W86+PARAPROCESALES!W86+HUELGA!W86)</f>
        <v>0</v>
      </c>
      <c r="X86" s="5">
        <f>SUM(ORDINARIO!X86+'COLECTIVOS NATURALEZA ECONÓM'!X86+'ESPECIAL INDIVIDUAL'!X86+'INDIVIDUALES D SEGURIDAD SOCIAL'!X86+'ESPECIAL COLECTIVO'!X86+EJECUCIÓN!X86+PARAPROCESALES!X86+HUELGA!X86)</f>
        <v>0</v>
      </c>
      <c r="Z86" s="5">
        <f>SUM(ORDINARIO!Z86+'COLECTIVOS NATURALEZA ECONÓM'!Z86+'ESPECIAL INDIVIDUAL'!Z86+'INDIVIDUALES D SEGURIDAD SOCIAL'!Z86+'ESPECIAL COLECTIVO'!Z86+EJECUCIÓN!Z86+PARAPROCESALES!Z86+HUELGA!Z86)</f>
        <v>419</v>
      </c>
      <c r="AD86" s="5">
        <f>SUM(ORDINARIO!AD86+'COLECTIVOS NATURALEZA ECONÓM'!AD86+'ESPECIAL INDIVIDUAL'!AD86+'INDIVIDUALES D SEGURIDAD SOCIAL'!AD86+'ESPECIAL COLECTIVO'!AD86+EJECUCIÓN!AD86+PARAPROCESALES!AD86+HUELGA!AD86)</f>
        <v>334</v>
      </c>
      <c r="AE86" s="5">
        <f>SUM(ORDINARIO!AE86+'COLECTIVOS NATURALEZA ECONÓM'!AE86+'ESPECIAL INDIVIDUAL'!AE86+'INDIVIDUALES D SEGURIDAD SOCIAL'!AE86+'ESPECIAL COLECTIVO'!AE86+EJECUCIÓN!AE86+PARAPROCESALES!AE86+HUELGA!AE86)</f>
        <v>0</v>
      </c>
      <c r="AF86" s="5">
        <f>SUM(ORDINARIO!AF86+'COLECTIVOS NATURALEZA ECONÓM'!AF86+'ESPECIAL INDIVIDUAL'!AF86+'INDIVIDUALES D SEGURIDAD SOCIAL'!AF86+'ESPECIAL COLECTIVO'!AF86+EJECUCIÓN!AF86+PARAPROCESALES!AF86+HUELGA!AF86)</f>
        <v>0</v>
      </c>
    </row>
    <row r="87" spans="1:32" ht="39.6" x14ac:dyDescent="0.25">
      <c r="A87" s="36" t="s">
        <v>135</v>
      </c>
      <c r="C87" s="30">
        <f>SUM(ORDINARIO!C87+'COLECTIVOS NATURALEZA ECONÓM'!C87+'ESPECIAL INDIVIDUAL'!C87+'INDIVIDUALES D SEGURIDAD SOCIAL'!C87+'ESPECIAL COLECTIVO'!C87+EJECUCIÓN!C87+PARAPROCESALES!C87+HUELGA!C87)</f>
        <v>412</v>
      </c>
      <c r="G87" s="30">
        <f>SUM(ORDINARIO!G87+'COLECTIVOS NATURALEZA ECONÓM'!G87+'ESPECIAL INDIVIDUAL'!G87+'INDIVIDUALES D SEGURIDAD SOCIAL'!G87+'ESPECIAL COLECTIVO'!G87+EJECUCIÓN!G87+PARAPROCESALES!G87+HUELGA!G87)</f>
        <v>389</v>
      </c>
      <c r="H87" s="30">
        <f>SUM(ORDINARIO!H87+'COLECTIVOS NATURALEZA ECONÓM'!H87+'ESPECIAL INDIVIDUAL'!H87+'INDIVIDUALES D SEGURIDAD SOCIAL'!H87+'ESPECIAL COLECTIVO'!H87+EJECUCIÓN!H87+PARAPROCESALES!H87+HUELGA!H87)</f>
        <v>16</v>
      </c>
      <c r="J87" s="30">
        <f>SUM(ORDINARIO!J87+'COLECTIVOS NATURALEZA ECONÓM'!J87+'ESPECIAL INDIVIDUAL'!J87+'INDIVIDUALES D SEGURIDAD SOCIAL'!J87+'ESPECIAL COLECTIVO'!J87+EJECUCIÓN!J87+PARAPROCESALES!J87+HUELGA!J87)</f>
        <v>405</v>
      </c>
      <c r="N87" s="30">
        <f>SUM(ORDINARIO!N87+'COLECTIVOS NATURALEZA ECONÓM'!N87+'ESPECIAL INDIVIDUAL'!N87+'INDIVIDUALES D SEGURIDAD SOCIAL'!N87+'ESPECIAL COLECTIVO'!N87+EJECUCIÓN!N87+PARAPROCESALES!N87+HUELGA!N87)</f>
        <v>68</v>
      </c>
      <c r="O87" s="30">
        <f>SUM(ORDINARIO!O87+'COLECTIVOS NATURALEZA ECONÓM'!O87+'ESPECIAL INDIVIDUAL'!O87+'INDIVIDUALES D SEGURIDAD SOCIAL'!O87+'ESPECIAL COLECTIVO'!O87+EJECUCIÓN!O87+PARAPROCESALES!O87+HUELGA!O87)</f>
        <v>39</v>
      </c>
      <c r="P87" s="30">
        <f>SUM(ORDINARIO!P87+'COLECTIVOS NATURALEZA ECONÓM'!P87+'ESPECIAL INDIVIDUAL'!P87+'INDIVIDUALES D SEGURIDAD SOCIAL'!P87+'ESPECIAL COLECTIVO'!P87+EJECUCIÓN!P87+PARAPROCESALES!P87+HUELGA!P87)</f>
        <v>25</v>
      </c>
      <c r="Q87" s="30">
        <f>SUM(ORDINARIO!Q87+'COLECTIVOS NATURALEZA ECONÓM'!Q87+'ESPECIAL INDIVIDUAL'!Q87+'INDIVIDUALES D SEGURIDAD SOCIAL'!Q87+'ESPECIAL COLECTIVO'!Q87+EJECUCIÓN!Q87+PARAPROCESALES!Q87+HUELGA!Q87)</f>
        <v>126</v>
      </c>
      <c r="R87" s="30">
        <f>SUM(ORDINARIO!R87+'COLECTIVOS NATURALEZA ECONÓM'!R87+'ESPECIAL INDIVIDUAL'!R87+'INDIVIDUALES D SEGURIDAD SOCIAL'!R87+'ESPECIAL COLECTIVO'!R87+EJECUCIÓN!R87+PARAPROCESALES!R87+HUELGA!R87)</f>
        <v>47</v>
      </c>
      <c r="S87" s="30">
        <f>SUM(ORDINARIO!S87+'COLECTIVOS NATURALEZA ECONÓM'!S87+'ESPECIAL INDIVIDUAL'!S87+'INDIVIDUALES D SEGURIDAD SOCIAL'!S87+'ESPECIAL COLECTIVO'!S87+EJECUCIÓN!S87+PARAPROCESALES!S87+HUELGA!S87)</f>
        <v>24</v>
      </c>
      <c r="T87" s="30">
        <f>SUM(ORDINARIO!T87+'COLECTIVOS NATURALEZA ECONÓM'!T87+'ESPECIAL INDIVIDUAL'!T87+'INDIVIDUALES D SEGURIDAD SOCIAL'!T87+'ESPECIAL COLECTIVO'!T87+EJECUCIÓN!T87+PARAPROCESALES!T87+HUELGA!T87)</f>
        <v>26</v>
      </c>
      <c r="U87" s="30">
        <f>SUM(ORDINARIO!U87+'COLECTIVOS NATURALEZA ECONÓM'!U87+'ESPECIAL INDIVIDUAL'!U87+'INDIVIDUALES D SEGURIDAD SOCIAL'!U87+'ESPECIAL COLECTIVO'!U87+EJECUCIÓN!U87+PARAPROCESALES!U87+HUELGA!U87)</f>
        <v>0</v>
      </c>
      <c r="V87" s="30">
        <f>SUM(ORDINARIO!V87+'COLECTIVOS NATURALEZA ECONÓM'!V87+'ESPECIAL INDIVIDUAL'!V87+'INDIVIDUALES D SEGURIDAD SOCIAL'!V87+'ESPECIAL COLECTIVO'!V87+EJECUCIÓN!V87+PARAPROCESALES!V87+HUELGA!V87)</f>
        <v>1</v>
      </c>
      <c r="W87" s="30">
        <f>SUM(ORDINARIO!W87+'COLECTIVOS NATURALEZA ECONÓM'!W87+'ESPECIAL INDIVIDUAL'!W87+'INDIVIDUALES D SEGURIDAD SOCIAL'!W87+'ESPECIAL COLECTIVO'!W87+EJECUCIÓN!W87+PARAPROCESALES!W87+HUELGA!W87)</f>
        <v>0</v>
      </c>
      <c r="X87" s="30">
        <f>SUM(ORDINARIO!X87+'COLECTIVOS NATURALEZA ECONÓM'!X87+'ESPECIAL INDIVIDUAL'!X87+'INDIVIDUALES D SEGURIDAD SOCIAL'!X87+'ESPECIAL COLECTIVO'!X87+EJECUCIÓN!X87+PARAPROCESALES!X87+HUELGA!X87)</f>
        <v>0</v>
      </c>
      <c r="Z87" s="30">
        <f>SUM(ORDINARIO!Z87+'COLECTIVOS NATURALEZA ECONÓM'!Z87+'ESPECIAL INDIVIDUAL'!Z87+'INDIVIDUALES D SEGURIDAD SOCIAL'!Z87+'ESPECIAL COLECTIVO'!Z87+EJECUCIÓN!Z87+PARAPROCESALES!Z87+HUELGA!Z87)</f>
        <v>356</v>
      </c>
      <c r="AD87" s="30">
        <f>SUM(ORDINARIO!AD87+'COLECTIVOS NATURALEZA ECONÓM'!AD87+'ESPECIAL INDIVIDUAL'!AD87+'INDIVIDUALES D SEGURIDAD SOCIAL'!AD87+'ESPECIAL COLECTIVO'!AD87+EJECUCIÓN!AD87+PARAPROCESALES!AD87+HUELGA!AD87)</f>
        <v>473</v>
      </c>
      <c r="AE87" s="30">
        <f>SUM(ORDINARIO!AE87+'COLECTIVOS NATURALEZA ECONÓM'!AE87+'ESPECIAL INDIVIDUAL'!AE87+'INDIVIDUALES D SEGURIDAD SOCIAL'!AE87+'ESPECIAL COLECTIVO'!AE87+EJECUCIÓN!AE87+PARAPROCESALES!AE87+HUELGA!AE87)</f>
        <v>9</v>
      </c>
      <c r="AF87" s="30">
        <f>SUM(ORDINARIO!AF87+'COLECTIVOS NATURALEZA ECONÓM'!AF87+'ESPECIAL INDIVIDUAL'!AF87+'INDIVIDUALES D SEGURIDAD SOCIAL'!AF87+'ESPECIAL COLECTIVO'!AF87+EJECUCIÓN!AF87+PARAPROCESALES!AF87+HUELGA!AF87)</f>
        <v>0</v>
      </c>
    </row>
    <row r="88" spans="1:32" ht="39.6" x14ac:dyDescent="0.25">
      <c r="A88" s="34" t="s">
        <v>196</v>
      </c>
      <c r="C88" s="5">
        <f>SUM(ORDINARIO!C88+'COLECTIVOS NATURALEZA ECONÓM'!C88+'ESPECIAL INDIVIDUAL'!C88+'INDIVIDUALES D SEGURIDAD SOCIAL'!C88+'ESPECIAL COLECTIVO'!C88+EJECUCIÓN!C88+PARAPROCESALES!C88+HUELGA!C88)</f>
        <v>135</v>
      </c>
      <c r="G88" s="5">
        <f>SUM(ORDINARIO!G88+'COLECTIVOS NATURALEZA ECONÓM'!G88+'ESPECIAL INDIVIDUAL'!G88+'INDIVIDUALES D SEGURIDAD SOCIAL'!G88+'ESPECIAL COLECTIVO'!G88+EJECUCIÓN!G88+PARAPROCESALES!G88+HUELGA!G88)</f>
        <v>381</v>
      </c>
      <c r="H88" s="5">
        <f>SUM(ORDINARIO!H88+'COLECTIVOS NATURALEZA ECONÓM'!H88+'ESPECIAL INDIVIDUAL'!H88+'INDIVIDUALES D SEGURIDAD SOCIAL'!H88+'ESPECIAL COLECTIVO'!H88+EJECUCIÓN!H88+PARAPROCESALES!H88+HUELGA!H88)</f>
        <v>7</v>
      </c>
      <c r="J88" s="5">
        <f>SUM(ORDINARIO!J88+'COLECTIVOS NATURALEZA ECONÓM'!J88+'ESPECIAL INDIVIDUAL'!J88+'INDIVIDUALES D SEGURIDAD SOCIAL'!J88+'ESPECIAL COLECTIVO'!J88+EJECUCIÓN!J88+PARAPROCESALES!J88+HUELGA!J88)</f>
        <v>388</v>
      </c>
      <c r="N88" s="5">
        <f>SUM(ORDINARIO!N88+'COLECTIVOS NATURALEZA ECONÓM'!N88+'ESPECIAL INDIVIDUAL'!N88+'INDIVIDUALES D SEGURIDAD SOCIAL'!N88+'ESPECIAL COLECTIVO'!N88+EJECUCIÓN!N88+PARAPROCESALES!N88+HUELGA!N88)</f>
        <v>38</v>
      </c>
      <c r="O88" s="5">
        <f>SUM(ORDINARIO!O88+'COLECTIVOS NATURALEZA ECONÓM'!O88+'ESPECIAL INDIVIDUAL'!O88+'INDIVIDUALES D SEGURIDAD SOCIAL'!O88+'ESPECIAL COLECTIVO'!O88+EJECUCIÓN!O88+PARAPROCESALES!O88+HUELGA!O88)</f>
        <v>39</v>
      </c>
      <c r="P88" s="5">
        <f>SUM(ORDINARIO!P88+'COLECTIVOS NATURALEZA ECONÓM'!P88+'ESPECIAL INDIVIDUAL'!P88+'INDIVIDUALES D SEGURIDAD SOCIAL'!P88+'ESPECIAL COLECTIVO'!P88+EJECUCIÓN!P88+PARAPROCESALES!P88+HUELGA!P88)</f>
        <v>12</v>
      </c>
      <c r="Q88" s="5">
        <f>SUM(ORDINARIO!Q88+'COLECTIVOS NATURALEZA ECONÓM'!Q88+'ESPECIAL INDIVIDUAL'!Q88+'INDIVIDUALES D SEGURIDAD SOCIAL'!Q88+'ESPECIAL COLECTIVO'!Q88+EJECUCIÓN!Q88+PARAPROCESALES!Q88+HUELGA!Q88)</f>
        <v>196</v>
      </c>
      <c r="R88" s="5">
        <f>SUM(ORDINARIO!R88+'COLECTIVOS NATURALEZA ECONÓM'!R88+'ESPECIAL INDIVIDUAL'!R88+'INDIVIDUALES D SEGURIDAD SOCIAL'!R88+'ESPECIAL COLECTIVO'!R88+EJECUCIÓN!R88+PARAPROCESALES!R88+HUELGA!R88)</f>
        <v>62</v>
      </c>
      <c r="S88" s="5">
        <f>SUM(ORDINARIO!S88+'COLECTIVOS NATURALEZA ECONÓM'!S88+'ESPECIAL INDIVIDUAL'!S88+'INDIVIDUALES D SEGURIDAD SOCIAL'!S88+'ESPECIAL COLECTIVO'!S88+EJECUCIÓN!S88+PARAPROCESALES!S88+HUELGA!S88)</f>
        <v>54</v>
      </c>
      <c r="T88" s="5">
        <f>SUM(ORDINARIO!T88+'COLECTIVOS NATURALEZA ECONÓM'!T88+'ESPECIAL INDIVIDUAL'!T88+'INDIVIDUALES D SEGURIDAD SOCIAL'!T88+'ESPECIAL COLECTIVO'!T88+EJECUCIÓN!T88+PARAPROCESALES!T88+HUELGA!T88)</f>
        <v>36</v>
      </c>
      <c r="U88" s="5">
        <f>SUM(ORDINARIO!U88+'COLECTIVOS NATURALEZA ECONÓM'!U88+'ESPECIAL INDIVIDUAL'!U88+'INDIVIDUALES D SEGURIDAD SOCIAL'!U88+'ESPECIAL COLECTIVO'!U88+EJECUCIÓN!U88+PARAPROCESALES!U88+HUELGA!U88)</f>
        <v>0</v>
      </c>
      <c r="V88" s="5">
        <f>SUM(ORDINARIO!V88+'COLECTIVOS NATURALEZA ECONÓM'!V88+'ESPECIAL INDIVIDUAL'!V88+'INDIVIDUALES D SEGURIDAD SOCIAL'!V88+'ESPECIAL COLECTIVO'!V88+EJECUCIÓN!V88+PARAPROCESALES!V88+HUELGA!V88)</f>
        <v>0</v>
      </c>
      <c r="W88" s="5">
        <f>SUM(ORDINARIO!W88+'COLECTIVOS NATURALEZA ECONÓM'!W88+'ESPECIAL INDIVIDUAL'!W88+'INDIVIDUALES D SEGURIDAD SOCIAL'!W88+'ESPECIAL COLECTIVO'!W88+EJECUCIÓN!W88+PARAPROCESALES!W88+HUELGA!W88)</f>
        <v>0</v>
      </c>
      <c r="X88" s="5">
        <f>SUM(ORDINARIO!X88+'COLECTIVOS NATURALEZA ECONÓM'!X88+'ESPECIAL INDIVIDUAL'!X88+'INDIVIDUALES D SEGURIDAD SOCIAL'!X88+'ESPECIAL COLECTIVO'!X88+EJECUCIÓN!X88+PARAPROCESALES!X88+HUELGA!X88)</f>
        <v>0</v>
      </c>
      <c r="Z88" s="5">
        <f>SUM(ORDINARIO!Z88+'COLECTIVOS NATURALEZA ECONÓM'!Z88+'ESPECIAL INDIVIDUAL'!Z88+'INDIVIDUALES D SEGURIDAD SOCIAL'!Z88+'ESPECIAL COLECTIVO'!Z88+EJECUCIÓN!Z88+PARAPROCESALES!Z88+HUELGA!Z88)</f>
        <v>437</v>
      </c>
      <c r="AD88" s="5">
        <f>SUM(ORDINARIO!AD88+'COLECTIVOS NATURALEZA ECONÓM'!AD88+'ESPECIAL INDIVIDUAL'!AD88+'INDIVIDUALES D SEGURIDAD SOCIAL'!AD88+'ESPECIAL COLECTIVO'!AD88+EJECUCIÓN!AD88+PARAPROCESALES!AD88+HUELGA!AD88)</f>
        <v>75</v>
      </c>
      <c r="AE88" s="5">
        <f>SUM(ORDINARIO!AE88+'COLECTIVOS NATURALEZA ECONÓM'!AE88+'ESPECIAL INDIVIDUAL'!AE88+'INDIVIDUALES D SEGURIDAD SOCIAL'!AE88+'ESPECIAL COLECTIVO'!AE88+EJECUCIÓN!AE88+PARAPROCESALES!AE88+HUELGA!AE88)</f>
        <v>1</v>
      </c>
      <c r="AF88" s="5">
        <f>SUM(ORDINARIO!AF88+'COLECTIVOS NATURALEZA ECONÓM'!AF88+'ESPECIAL INDIVIDUAL'!AF88+'INDIVIDUALES D SEGURIDAD SOCIAL'!AF88+'ESPECIAL COLECTIVO'!AF88+EJECUCIÓN!AF88+PARAPROCESALES!AF88+HUELGA!AF88)</f>
        <v>0</v>
      </c>
    </row>
    <row r="89" spans="1:32" ht="39.6" x14ac:dyDescent="0.25">
      <c r="A89" s="35" t="s">
        <v>136</v>
      </c>
      <c r="C89" s="30">
        <f>SUM(ORDINARIO!C89+'COLECTIVOS NATURALEZA ECONÓM'!C89+'ESPECIAL INDIVIDUAL'!C89+'INDIVIDUALES D SEGURIDAD SOCIAL'!C89+'ESPECIAL COLECTIVO'!C89+EJECUCIÓN!C89+PARAPROCESALES!C89+HUELGA!C89)</f>
        <v>172</v>
      </c>
      <c r="G89" s="30">
        <f>SUM(ORDINARIO!G89+'COLECTIVOS NATURALEZA ECONÓM'!G89+'ESPECIAL INDIVIDUAL'!G89+'INDIVIDUALES D SEGURIDAD SOCIAL'!G89+'ESPECIAL COLECTIVO'!G89+EJECUCIÓN!G89+PARAPROCESALES!G89+HUELGA!G89)</f>
        <v>450</v>
      </c>
      <c r="H89" s="30">
        <f>SUM(ORDINARIO!H89+'COLECTIVOS NATURALEZA ECONÓM'!H89+'ESPECIAL INDIVIDUAL'!H89+'INDIVIDUALES D SEGURIDAD SOCIAL'!H89+'ESPECIAL COLECTIVO'!H89+EJECUCIÓN!H89+PARAPROCESALES!H89+HUELGA!H89)</f>
        <v>11</v>
      </c>
      <c r="J89" s="30">
        <f>SUM(ORDINARIO!J89+'COLECTIVOS NATURALEZA ECONÓM'!J89+'ESPECIAL INDIVIDUAL'!J89+'INDIVIDUALES D SEGURIDAD SOCIAL'!J89+'ESPECIAL COLECTIVO'!J89+EJECUCIÓN!J89+PARAPROCESALES!J89+HUELGA!J89)</f>
        <v>461</v>
      </c>
      <c r="N89" s="30">
        <f>SUM(ORDINARIO!N89+'COLECTIVOS NATURALEZA ECONÓM'!N89+'ESPECIAL INDIVIDUAL'!N89+'INDIVIDUALES D SEGURIDAD SOCIAL'!N89+'ESPECIAL COLECTIVO'!N89+EJECUCIÓN!N89+PARAPROCESALES!N89+HUELGA!N89)</f>
        <v>40</v>
      </c>
      <c r="O89" s="30">
        <f>SUM(ORDINARIO!O89+'COLECTIVOS NATURALEZA ECONÓM'!O89+'ESPECIAL INDIVIDUAL'!O89+'INDIVIDUALES D SEGURIDAD SOCIAL'!O89+'ESPECIAL COLECTIVO'!O89+EJECUCIÓN!O89+PARAPROCESALES!O89+HUELGA!O89)</f>
        <v>40</v>
      </c>
      <c r="P89" s="30">
        <f>SUM(ORDINARIO!P89+'COLECTIVOS NATURALEZA ECONÓM'!P89+'ESPECIAL INDIVIDUAL'!P89+'INDIVIDUALES D SEGURIDAD SOCIAL'!P89+'ESPECIAL COLECTIVO'!P89+EJECUCIÓN!P89+PARAPROCESALES!P89+HUELGA!P89)</f>
        <v>9</v>
      </c>
      <c r="Q89" s="30">
        <f>SUM(ORDINARIO!Q89+'COLECTIVOS NATURALEZA ECONÓM'!Q89+'ESPECIAL INDIVIDUAL'!Q89+'INDIVIDUALES D SEGURIDAD SOCIAL'!Q89+'ESPECIAL COLECTIVO'!Q89+EJECUCIÓN!Q89+PARAPROCESALES!Q89+HUELGA!Q89)</f>
        <v>224</v>
      </c>
      <c r="R89" s="30">
        <f>SUM(ORDINARIO!R89+'COLECTIVOS NATURALEZA ECONÓM'!R89+'ESPECIAL INDIVIDUAL'!R89+'INDIVIDUALES D SEGURIDAD SOCIAL'!R89+'ESPECIAL COLECTIVO'!R89+EJECUCIÓN!R89+PARAPROCESALES!R89+HUELGA!R89)</f>
        <v>56</v>
      </c>
      <c r="S89" s="30">
        <f>SUM(ORDINARIO!S89+'COLECTIVOS NATURALEZA ECONÓM'!S89+'ESPECIAL INDIVIDUAL'!S89+'INDIVIDUALES D SEGURIDAD SOCIAL'!S89+'ESPECIAL COLECTIVO'!S89+EJECUCIÓN!S89+PARAPROCESALES!S89+HUELGA!S89)</f>
        <v>53</v>
      </c>
      <c r="T89" s="30">
        <f>SUM(ORDINARIO!T89+'COLECTIVOS NATURALEZA ECONÓM'!T89+'ESPECIAL INDIVIDUAL'!T89+'INDIVIDUALES D SEGURIDAD SOCIAL'!T89+'ESPECIAL COLECTIVO'!T89+EJECUCIÓN!T89+PARAPROCESALES!T89+HUELGA!T89)</f>
        <v>19</v>
      </c>
      <c r="U89" s="30">
        <f>SUM(ORDINARIO!U89+'COLECTIVOS NATURALEZA ECONÓM'!U89+'ESPECIAL INDIVIDUAL'!U89+'INDIVIDUALES D SEGURIDAD SOCIAL'!U89+'ESPECIAL COLECTIVO'!U89+EJECUCIÓN!U89+PARAPROCESALES!U89+HUELGA!U89)</f>
        <v>0</v>
      </c>
      <c r="V89" s="30">
        <f>SUM(ORDINARIO!V89+'COLECTIVOS NATURALEZA ECONÓM'!V89+'ESPECIAL INDIVIDUAL'!V89+'INDIVIDUALES D SEGURIDAD SOCIAL'!V89+'ESPECIAL COLECTIVO'!V89+EJECUCIÓN!V89+PARAPROCESALES!V89+HUELGA!V89)</f>
        <v>0</v>
      </c>
      <c r="W89" s="30">
        <f>SUM(ORDINARIO!W89+'COLECTIVOS NATURALEZA ECONÓM'!W89+'ESPECIAL INDIVIDUAL'!W89+'INDIVIDUALES D SEGURIDAD SOCIAL'!W89+'ESPECIAL COLECTIVO'!W89+EJECUCIÓN!W89+PARAPROCESALES!W89+HUELGA!W89)</f>
        <v>0</v>
      </c>
      <c r="X89" s="30">
        <f>SUM(ORDINARIO!X89+'COLECTIVOS NATURALEZA ECONÓM'!X89+'ESPECIAL INDIVIDUAL'!X89+'INDIVIDUALES D SEGURIDAD SOCIAL'!X89+'ESPECIAL COLECTIVO'!X89+EJECUCIÓN!X89+PARAPROCESALES!X89+HUELGA!X89)</f>
        <v>0</v>
      </c>
      <c r="Z89" s="30">
        <f>SUM(ORDINARIO!Z89+'COLECTIVOS NATURALEZA ECONÓM'!Z89+'ESPECIAL INDIVIDUAL'!Z89+'INDIVIDUALES D SEGURIDAD SOCIAL'!Z89+'ESPECIAL COLECTIVO'!Z89+EJECUCIÓN!Z89+PARAPROCESALES!Z89+HUELGA!Z89)</f>
        <v>441</v>
      </c>
      <c r="AD89" s="30">
        <f>SUM(ORDINARIO!AD89+'COLECTIVOS NATURALEZA ECONÓM'!AD89+'ESPECIAL INDIVIDUAL'!AD89+'INDIVIDUALES D SEGURIDAD SOCIAL'!AD89+'ESPECIAL COLECTIVO'!AD89+EJECUCIÓN!AD89+PARAPROCESALES!AD89+HUELGA!AD89)</f>
        <v>197</v>
      </c>
      <c r="AE89" s="30">
        <f>SUM(ORDINARIO!AE89+'COLECTIVOS NATURALEZA ECONÓM'!AE89+'ESPECIAL INDIVIDUAL'!AE89+'INDIVIDUALES D SEGURIDAD SOCIAL'!AE89+'ESPECIAL COLECTIVO'!AE89+EJECUCIÓN!AE89+PARAPROCESALES!AE89+HUELGA!AE89)</f>
        <v>0</v>
      </c>
      <c r="AF89" s="30">
        <f>SUM(ORDINARIO!AF89+'COLECTIVOS NATURALEZA ECONÓM'!AF89+'ESPECIAL INDIVIDUAL'!AF89+'INDIVIDUALES D SEGURIDAD SOCIAL'!AF89+'ESPECIAL COLECTIVO'!AF89+EJECUCIÓN!AF89+PARAPROCESALES!AF89+HUELGA!AF89)</f>
        <v>0</v>
      </c>
    </row>
    <row r="90" spans="1:32" ht="39.6" x14ac:dyDescent="0.25">
      <c r="A90" s="33" t="s">
        <v>137</v>
      </c>
      <c r="C90" s="5">
        <f>SUM(ORDINARIO!C90+'COLECTIVOS NATURALEZA ECONÓM'!C90+'ESPECIAL INDIVIDUAL'!C90+'INDIVIDUALES D SEGURIDAD SOCIAL'!C90+'ESPECIAL COLECTIVO'!C90+EJECUCIÓN!C90+PARAPROCESALES!C90+HUELGA!C90)</f>
        <v>136</v>
      </c>
      <c r="G90" s="5">
        <f>SUM(ORDINARIO!G90+'COLECTIVOS NATURALEZA ECONÓM'!G90+'ESPECIAL INDIVIDUAL'!G90+'INDIVIDUALES D SEGURIDAD SOCIAL'!G90+'ESPECIAL COLECTIVO'!G90+EJECUCIÓN!G90+PARAPROCESALES!G90+HUELGA!G90)</f>
        <v>754</v>
      </c>
      <c r="H90" s="5">
        <f>SUM(ORDINARIO!H90+'COLECTIVOS NATURALEZA ECONÓM'!H90+'ESPECIAL INDIVIDUAL'!H90+'INDIVIDUALES D SEGURIDAD SOCIAL'!H90+'ESPECIAL COLECTIVO'!H90+EJECUCIÓN!H90+PARAPROCESALES!H90+HUELGA!H90)</f>
        <v>2</v>
      </c>
      <c r="J90" s="5">
        <f>SUM(ORDINARIO!J90+'COLECTIVOS NATURALEZA ECONÓM'!J90+'ESPECIAL INDIVIDUAL'!J90+'INDIVIDUALES D SEGURIDAD SOCIAL'!J90+'ESPECIAL COLECTIVO'!J90+EJECUCIÓN!J90+PARAPROCESALES!J90+HUELGA!J90)</f>
        <v>756</v>
      </c>
      <c r="N90" s="5">
        <f>SUM(ORDINARIO!N90+'COLECTIVOS NATURALEZA ECONÓM'!N90+'ESPECIAL INDIVIDUAL'!N90+'INDIVIDUALES D SEGURIDAD SOCIAL'!N90+'ESPECIAL COLECTIVO'!N90+EJECUCIÓN!N90+PARAPROCESALES!N90+HUELGA!N90)</f>
        <v>15</v>
      </c>
      <c r="O90" s="5">
        <f>SUM(ORDINARIO!O90+'COLECTIVOS NATURALEZA ECONÓM'!O90+'ESPECIAL INDIVIDUAL'!O90+'INDIVIDUALES D SEGURIDAD SOCIAL'!O90+'ESPECIAL COLECTIVO'!O90+EJECUCIÓN!O90+PARAPROCESALES!O90+HUELGA!O90)</f>
        <v>9</v>
      </c>
      <c r="P90" s="5">
        <f>SUM(ORDINARIO!P90+'COLECTIVOS NATURALEZA ECONÓM'!P90+'ESPECIAL INDIVIDUAL'!P90+'INDIVIDUALES D SEGURIDAD SOCIAL'!P90+'ESPECIAL COLECTIVO'!P90+EJECUCIÓN!P90+PARAPROCESALES!P90+HUELGA!P90)</f>
        <v>7</v>
      </c>
      <c r="Q90" s="5">
        <f>SUM(ORDINARIO!Q90+'COLECTIVOS NATURALEZA ECONÓM'!Q90+'ESPECIAL INDIVIDUAL'!Q90+'INDIVIDUALES D SEGURIDAD SOCIAL'!Q90+'ESPECIAL COLECTIVO'!Q90+EJECUCIÓN!Q90+PARAPROCESALES!Q90+HUELGA!Q90)</f>
        <v>220</v>
      </c>
      <c r="R90" s="5">
        <f>SUM(ORDINARIO!R90+'COLECTIVOS NATURALEZA ECONÓM'!R90+'ESPECIAL INDIVIDUAL'!R90+'INDIVIDUALES D SEGURIDAD SOCIAL'!R90+'ESPECIAL COLECTIVO'!R90+EJECUCIÓN!R90+PARAPROCESALES!R90+HUELGA!R90)</f>
        <v>48</v>
      </c>
      <c r="S90" s="5">
        <f>SUM(ORDINARIO!S90+'COLECTIVOS NATURALEZA ECONÓM'!S90+'ESPECIAL INDIVIDUAL'!S90+'INDIVIDUALES D SEGURIDAD SOCIAL'!S90+'ESPECIAL COLECTIVO'!S90+EJECUCIÓN!S90+PARAPROCESALES!S90+HUELGA!S90)</f>
        <v>18</v>
      </c>
      <c r="T90" s="5">
        <f>SUM(ORDINARIO!T90+'COLECTIVOS NATURALEZA ECONÓM'!T90+'ESPECIAL INDIVIDUAL'!T90+'INDIVIDUALES D SEGURIDAD SOCIAL'!T90+'ESPECIAL COLECTIVO'!T90+EJECUCIÓN!T90+PARAPROCESALES!T90+HUELGA!T90)</f>
        <v>10</v>
      </c>
      <c r="U90" s="5">
        <f>SUM(ORDINARIO!U90+'COLECTIVOS NATURALEZA ECONÓM'!U90+'ESPECIAL INDIVIDUAL'!U90+'INDIVIDUALES D SEGURIDAD SOCIAL'!U90+'ESPECIAL COLECTIVO'!U90+EJECUCIÓN!U90+PARAPROCESALES!U90+HUELGA!U90)</f>
        <v>0</v>
      </c>
      <c r="V90" s="5">
        <f>SUM(ORDINARIO!V90+'COLECTIVOS NATURALEZA ECONÓM'!V90+'ESPECIAL INDIVIDUAL'!V90+'INDIVIDUALES D SEGURIDAD SOCIAL'!V90+'ESPECIAL COLECTIVO'!V90+EJECUCIÓN!V90+PARAPROCESALES!V90+HUELGA!V90)</f>
        <v>3</v>
      </c>
      <c r="W90" s="5">
        <f>SUM(ORDINARIO!W90+'COLECTIVOS NATURALEZA ECONÓM'!W90+'ESPECIAL INDIVIDUAL'!W90+'INDIVIDUALES D SEGURIDAD SOCIAL'!W90+'ESPECIAL COLECTIVO'!W90+EJECUCIÓN!W90+PARAPROCESALES!W90+HUELGA!W90)</f>
        <v>0</v>
      </c>
      <c r="X90" s="5">
        <f>SUM(ORDINARIO!X90+'COLECTIVOS NATURALEZA ECONÓM'!X90+'ESPECIAL INDIVIDUAL'!X90+'INDIVIDUALES D SEGURIDAD SOCIAL'!X90+'ESPECIAL COLECTIVO'!X90+EJECUCIÓN!X90+PARAPROCESALES!X90+HUELGA!X90)</f>
        <v>0</v>
      </c>
      <c r="Z90" s="5">
        <f>SUM(ORDINARIO!Z90+'COLECTIVOS NATURALEZA ECONÓM'!Z90+'ESPECIAL INDIVIDUAL'!Z90+'INDIVIDUALES D SEGURIDAD SOCIAL'!Z90+'ESPECIAL COLECTIVO'!Z90+EJECUCIÓN!Z90+PARAPROCESALES!Z90+HUELGA!Z90)</f>
        <v>330</v>
      </c>
      <c r="AD90" s="5">
        <f>SUM(ORDINARIO!AD90+'COLECTIVOS NATURALEZA ECONÓM'!AD90+'ESPECIAL INDIVIDUAL'!AD90+'INDIVIDUALES D SEGURIDAD SOCIAL'!AD90+'ESPECIAL COLECTIVO'!AD90+EJECUCIÓN!AD90+PARAPROCESALES!AD90+HUELGA!AD90)</f>
        <v>562</v>
      </c>
      <c r="AE90" s="5">
        <f>SUM(ORDINARIO!AE90+'COLECTIVOS NATURALEZA ECONÓM'!AE90+'ESPECIAL INDIVIDUAL'!AE90+'INDIVIDUALES D SEGURIDAD SOCIAL'!AE90+'ESPECIAL COLECTIVO'!AE90+EJECUCIÓN!AE90+PARAPROCESALES!AE90+HUELGA!AE90)</f>
        <v>0</v>
      </c>
      <c r="AF90" s="5">
        <f>SUM(ORDINARIO!AF90+'COLECTIVOS NATURALEZA ECONÓM'!AF90+'ESPECIAL INDIVIDUAL'!AF90+'INDIVIDUALES D SEGURIDAD SOCIAL'!AF90+'ESPECIAL COLECTIVO'!AF90+EJECUCIÓN!AF90+PARAPROCESALES!AF90+HUELGA!AF90)</f>
        <v>0</v>
      </c>
    </row>
    <row r="91" spans="1:32" ht="39.6" x14ac:dyDescent="0.25">
      <c r="A91" s="36" t="s">
        <v>138</v>
      </c>
      <c r="C91" s="30">
        <f>SUM(ORDINARIO!C91+'COLECTIVOS NATURALEZA ECONÓM'!C91+'ESPECIAL INDIVIDUAL'!C91+'INDIVIDUALES D SEGURIDAD SOCIAL'!C91+'ESPECIAL COLECTIVO'!C91+EJECUCIÓN!C91+PARAPROCESALES!C91+HUELGA!C91)</f>
        <v>156</v>
      </c>
      <c r="F91" s="5">
        <v>1</v>
      </c>
      <c r="G91" s="30">
        <f>SUM(ORDINARIO!G91+'COLECTIVOS NATURALEZA ECONÓM'!G91+'ESPECIAL INDIVIDUAL'!G91+'INDIVIDUALES D SEGURIDAD SOCIAL'!G91+'ESPECIAL COLECTIVO'!G91+EJECUCIÓN!G91+PARAPROCESALES!G91+HUELGA!G91)</f>
        <v>589</v>
      </c>
      <c r="H91" s="30">
        <f>SUM(ORDINARIO!H91+'COLECTIVOS NATURALEZA ECONÓM'!H91+'ESPECIAL INDIVIDUAL'!H91+'INDIVIDUALES D SEGURIDAD SOCIAL'!H91+'ESPECIAL COLECTIVO'!H91+EJECUCIÓN!H91+PARAPROCESALES!H91+HUELGA!H91)</f>
        <v>3</v>
      </c>
      <c r="J91" s="30">
        <f>SUM(ORDINARIO!J91+'COLECTIVOS NATURALEZA ECONÓM'!J91+'ESPECIAL INDIVIDUAL'!J91+'INDIVIDUALES D SEGURIDAD SOCIAL'!J91+'ESPECIAL COLECTIVO'!J91+EJECUCIÓN!J91+PARAPROCESALES!J91+HUELGA!J91)</f>
        <v>592</v>
      </c>
      <c r="N91" s="30">
        <f>SUM(ORDINARIO!N91+'COLECTIVOS NATURALEZA ECONÓM'!N91+'ESPECIAL INDIVIDUAL'!N91+'INDIVIDUALES D SEGURIDAD SOCIAL'!N91+'ESPECIAL COLECTIVO'!N91+EJECUCIÓN!N91+PARAPROCESALES!N91+HUELGA!N91)</f>
        <v>27</v>
      </c>
      <c r="O91" s="30">
        <f>SUM(ORDINARIO!O91+'COLECTIVOS NATURALEZA ECONÓM'!O91+'ESPECIAL INDIVIDUAL'!O91+'INDIVIDUALES D SEGURIDAD SOCIAL'!O91+'ESPECIAL COLECTIVO'!O91+EJECUCIÓN!O91+PARAPROCESALES!O91+HUELGA!O91)</f>
        <v>7</v>
      </c>
      <c r="P91" s="30">
        <f>SUM(ORDINARIO!P91+'COLECTIVOS NATURALEZA ECONÓM'!P91+'ESPECIAL INDIVIDUAL'!P91+'INDIVIDUALES D SEGURIDAD SOCIAL'!P91+'ESPECIAL COLECTIVO'!P91+EJECUCIÓN!P91+PARAPROCESALES!P91+HUELGA!P91)</f>
        <v>8</v>
      </c>
      <c r="Q91" s="30">
        <f>SUM(ORDINARIO!Q91+'COLECTIVOS NATURALEZA ECONÓM'!Q91+'ESPECIAL INDIVIDUAL'!Q91+'INDIVIDUALES D SEGURIDAD SOCIAL'!Q91+'ESPECIAL COLECTIVO'!Q91+EJECUCIÓN!Q91+PARAPROCESALES!Q91+HUELGA!Q91)</f>
        <v>229</v>
      </c>
      <c r="R91" s="30">
        <f>SUM(ORDINARIO!R91+'COLECTIVOS NATURALEZA ECONÓM'!R91+'ESPECIAL INDIVIDUAL'!R91+'INDIVIDUALES D SEGURIDAD SOCIAL'!R91+'ESPECIAL COLECTIVO'!R91+EJECUCIÓN!R91+PARAPROCESALES!R91+HUELGA!R91)</f>
        <v>51</v>
      </c>
      <c r="S91" s="30">
        <f>SUM(ORDINARIO!S91+'COLECTIVOS NATURALEZA ECONÓM'!S91+'ESPECIAL INDIVIDUAL'!S91+'INDIVIDUALES D SEGURIDAD SOCIAL'!S91+'ESPECIAL COLECTIVO'!S91+EJECUCIÓN!S91+PARAPROCESALES!S91+HUELGA!S91)</f>
        <v>22</v>
      </c>
      <c r="T91" s="30">
        <f>SUM(ORDINARIO!T91+'COLECTIVOS NATURALEZA ECONÓM'!T91+'ESPECIAL INDIVIDUAL'!T91+'INDIVIDUALES D SEGURIDAD SOCIAL'!T91+'ESPECIAL COLECTIVO'!T91+EJECUCIÓN!T91+PARAPROCESALES!T91+HUELGA!T91)</f>
        <v>12</v>
      </c>
      <c r="U91" s="30">
        <f>SUM(ORDINARIO!U91+'COLECTIVOS NATURALEZA ECONÓM'!U91+'ESPECIAL INDIVIDUAL'!U91+'INDIVIDUALES D SEGURIDAD SOCIAL'!U91+'ESPECIAL COLECTIVO'!U91+EJECUCIÓN!U91+PARAPROCESALES!U91+HUELGA!U91)</f>
        <v>0</v>
      </c>
      <c r="V91" s="30">
        <f>SUM(ORDINARIO!V91+'COLECTIVOS NATURALEZA ECONÓM'!V91+'ESPECIAL INDIVIDUAL'!V91+'INDIVIDUALES D SEGURIDAD SOCIAL'!V91+'ESPECIAL COLECTIVO'!V91+EJECUCIÓN!V91+PARAPROCESALES!V91+HUELGA!V91)</f>
        <v>1</v>
      </c>
      <c r="W91" s="30">
        <f>SUM(ORDINARIO!W91+'COLECTIVOS NATURALEZA ECONÓM'!W91+'ESPECIAL INDIVIDUAL'!W91+'INDIVIDUALES D SEGURIDAD SOCIAL'!W91+'ESPECIAL COLECTIVO'!W91+EJECUCIÓN!W91+PARAPROCESALES!W91+HUELGA!W91)</f>
        <v>0</v>
      </c>
      <c r="X91" s="30">
        <f>SUM(ORDINARIO!X91+'COLECTIVOS NATURALEZA ECONÓM'!X91+'ESPECIAL INDIVIDUAL'!X91+'INDIVIDUALES D SEGURIDAD SOCIAL'!X91+'ESPECIAL COLECTIVO'!X91+EJECUCIÓN!X91+PARAPROCESALES!X91+HUELGA!X91)</f>
        <v>0</v>
      </c>
      <c r="Z91" s="30">
        <f>SUM(ORDINARIO!Z91+'COLECTIVOS NATURALEZA ECONÓM'!Z91+'ESPECIAL INDIVIDUAL'!Z91+'INDIVIDUALES D SEGURIDAD SOCIAL'!Z91+'ESPECIAL COLECTIVO'!Z91+EJECUCIÓN!Z91+PARAPROCESALES!Z91+HUELGA!Z91)</f>
        <v>357</v>
      </c>
      <c r="AD91" s="30">
        <f>SUM(ORDINARIO!AD91+'COLECTIVOS NATURALEZA ECONÓM'!AD91+'ESPECIAL INDIVIDUAL'!AD91+'INDIVIDUALES D SEGURIDAD SOCIAL'!AD91+'ESPECIAL COLECTIVO'!AD91+EJECUCIÓN!AD91+PARAPROCESALES!AD91+HUELGA!AD91)</f>
        <v>391</v>
      </c>
      <c r="AE91" s="30">
        <f>SUM(ORDINARIO!AE91+'COLECTIVOS NATURALEZA ECONÓM'!AE91+'ESPECIAL INDIVIDUAL'!AE91+'INDIVIDUALES D SEGURIDAD SOCIAL'!AE91+'ESPECIAL COLECTIVO'!AE91+EJECUCIÓN!AE91+PARAPROCESALES!AE91+HUELGA!AE91)</f>
        <v>0</v>
      </c>
      <c r="AF91" s="30">
        <f>SUM(ORDINARIO!AF91+'COLECTIVOS NATURALEZA ECONÓM'!AF91+'ESPECIAL INDIVIDUAL'!AF91+'INDIVIDUALES D SEGURIDAD SOCIAL'!AF91+'ESPECIAL COLECTIVO'!AF91+EJECUCIÓN!AF91+PARAPROCESALES!AF91+HUELGA!AF91)</f>
        <v>0</v>
      </c>
    </row>
    <row r="92" spans="1:32" ht="39.6" x14ac:dyDescent="0.25">
      <c r="A92" s="33" t="s">
        <v>139</v>
      </c>
      <c r="C92" s="5">
        <f>SUM(ORDINARIO!C92+'COLECTIVOS NATURALEZA ECONÓM'!C92+'ESPECIAL INDIVIDUAL'!C92+'INDIVIDUALES D SEGURIDAD SOCIAL'!C92+'ESPECIAL COLECTIVO'!C92+EJECUCIÓN!C92+PARAPROCESALES!C92+HUELGA!C92)</f>
        <v>110</v>
      </c>
      <c r="G92" s="5">
        <f>SUM(ORDINARIO!G92+'COLECTIVOS NATURALEZA ECONÓM'!G92+'ESPECIAL INDIVIDUAL'!G92+'INDIVIDUALES D SEGURIDAD SOCIAL'!G92+'ESPECIAL COLECTIVO'!G92+EJECUCIÓN!G92+PARAPROCESALES!G92+HUELGA!G92)</f>
        <v>291</v>
      </c>
      <c r="H92" s="5">
        <f>SUM(ORDINARIO!H92+'COLECTIVOS NATURALEZA ECONÓM'!H92+'ESPECIAL INDIVIDUAL'!H92+'INDIVIDUALES D SEGURIDAD SOCIAL'!H92+'ESPECIAL COLECTIVO'!H92+EJECUCIÓN!H92+PARAPROCESALES!H92+HUELGA!H92)</f>
        <v>48</v>
      </c>
      <c r="J92" s="5">
        <f>SUM(ORDINARIO!J92+'COLECTIVOS NATURALEZA ECONÓM'!J92+'ESPECIAL INDIVIDUAL'!J92+'INDIVIDUALES D SEGURIDAD SOCIAL'!J92+'ESPECIAL COLECTIVO'!J92+EJECUCIÓN!J92+PARAPROCESALES!J92+HUELGA!J92)</f>
        <v>339</v>
      </c>
      <c r="N92" s="5">
        <f>SUM(ORDINARIO!N92+'COLECTIVOS NATURALEZA ECONÓM'!N92+'ESPECIAL INDIVIDUAL'!N92+'INDIVIDUALES D SEGURIDAD SOCIAL'!N92+'ESPECIAL COLECTIVO'!N92+EJECUCIÓN!N92+PARAPROCESALES!N92+HUELGA!N92)</f>
        <v>18</v>
      </c>
      <c r="O92" s="5">
        <f>SUM(ORDINARIO!O92+'COLECTIVOS NATURALEZA ECONÓM'!O92+'ESPECIAL INDIVIDUAL'!O92+'INDIVIDUALES D SEGURIDAD SOCIAL'!O92+'ESPECIAL COLECTIVO'!O92+EJECUCIÓN!O92+PARAPROCESALES!O92+HUELGA!O92)</f>
        <v>9</v>
      </c>
      <c r="P92" s="5">
        <f>SUM(ORDINARIO!P92+'COLECTIVOS NATURALEZA ECONÓM'!P92+'ESPECIAL INDIVIDUAL'!P92+'INDIVIDUALES D SEGURIDAD SOCIAL'!P92+'ESPECIAL COLECTIVO'!P92+EJECUCIÓN!P92+PARAPROCESALES!P92+HUELGA!P92)</f>
        <v>11</v>
      </c>
      <c r="Q92" s="5">
        <f>SUM(ORDINARIO!Q92+'COLECTIVOS NATURALEZA ECONÓM'!Q92+'ESPECIAL INDIVIDUAL'!Q92+'INDIVIDUALES D SEGURIDAD SOCIAL'!Q92+'ESPECIAL COLECTIVO'!Q92+EJECUCIÓN!Q92+PARAPROCESALES!Q92+HUELGA!Q92)</f>
        <v>147</v>
      </c>
      <c r="R92" s="5">
        <f>SUM(ORDINARIO!R92+'COLECTIVOS NATURALEZA ECONÓM'!R92+'ESPECIAL INDIVIDUAL'!R92+'INDIVIDUALES D SEGURIDAD SOCIAL'!R92+'ESPECIAL COLECTIVO'!R92+EJECUCIÓN!R92+PARAPROCESALES!R92+HUELGA!R92)</f>
        <v>6</v>
      </c>
      <c r="S92" s="5">
        <f>SUM(ORDINARIO!S92+'COLECTIVOS NATURALEZA ECONÓM'!S92+'ESPECIAL INDIVIDUAL'!S92+'INDIVIDUALES D SEGURIDAD SOCIAL'!S92+'ESPECIAL COLECTIVO'!S92+EJECUCIÓN!S92+PARAPROCESALES!S92+HUELGA!S92)</f>
        <v>26</v>
      </c>
      <c r="T92" s="5">
        <f>SUM(ORDINARIO!T92+'COLECTIVOS NATURALEZA ECONÓM'!T92+'ESPECIAL INDIVIDUAL'!T92+'INDIVIDUALES D SEGURIDAD SOCIAL'!T92+'ESPECIAL COLECTIVO'!T92+EJECUCIÓN!T92+PARAPROCESALES!T92+HUELGA!T92)</f>
        <v>14</v>
      </c>
      <c r="U92" s="5">
        <f>SUM(ORDINARIO!U92+'COLECTIVOS NATURALEZA ECONÓM'!U92+'ESPECIAL INDIVIDUAL'!U92+'INDIVIDUALES D SEGURIDAD SOCIAL'!U92+'ESPECIAL COLECTIVO'!U92+EJECUCIÓN!U92+PARAPROCESALES!U92+HUELGA!U92)</f>
        <v>0</v>
      </c>
      <c r="V92" s="5">
        <f>SUM(ORDINARIO!V92+'COLECTIVOS NATURALEZA ECONÓM'!V92+'ESPECIAL INDIVIDUAL'!V92+'INDIVIDUALES D SEGURIDAD SOCIAL'!V92+'ESPECIAL COLECTIVO'!V92+EJECUCIÓN!V92+PARAPROCESALES!V92+HUELGA!V92)</f>
        <v>1</v>
      </c>
      <c r="W92" s="5">
        <f>SUM(ORDINARIO!W92+'COLECTIVOS NATURALEZA ECONÓM'!W92+'ESPECIAL INDIVIDUAL'!W92+'INDIVIDUALES D SEGURIDAD SOCIAL'!W92+'ESPECIAL COLECTIVO'!W92+EJECUCIÓN!W92+PARAPROCESALES!W92+HUELGA!W92)</f>
        <v>0</v>
      </c>
      <c r="X92" s="5">
        <f>SUM(ORDINARIO!X92+'COLECTIVOS NATURALEZA ECONÓM'!X92+'ESPECIAL INDIVIDUAL'!X92+'INDIVIDUALES D SEGURIDAD SOCIAL'!X92+'ESPECIAL COLECTIVO'!X92+EJECUCIÓN!X92+PARAPROCESALES!X92+HUELGA!X92)</f>
        <v>0</v>
      </c>
      <c r="Z92" s="5">
        <f>SUM(ORDINARIO!Z92+'COLECTIVOS NATURALEZA ECONÓM'!Z92+'ESPECIAL INDIVIDUAL'!Z92+'INDIVIDUALES D SEGURIDAD SOCIAL'!Z92+'ESPECIAL COLECTIVO'!Z92+EJECUCIÓN!Z92+PARAPROCESALES!Z92+HUELGA!Z92)</f>
        <v>232</v>
      </c>
      <c r="AD92" s="5">
        <f>SUM(ORDINARIO!AD92+'COLECTIVOS NATURALEZA ECONÓM'!AD92+'ESPECIAL INDIVIDUAL'!AD92+'INDIVIDUALES D SEGURIDAD SOCIAL'!AD92+'ESPECIAL COLECTIVO'!AD92+EJECUCIÓN!AD92+PARAPROCESALES!AD92+HUELGA!AD92)</f>
        <v>214</v>
      </c>
      <c r="AE92" s="5">
        <f>SUM(ORDINARIO!AE92+'COLECTIVOS NATURALEZA ECONÓM'!AE92+'ESPECIAL INDIVIDUAL'!AE92+'INDIVIDUALES D SEGURIDAD SOCIAL'!AE92+'ESPECIAL COLECTIVO'!AE92+EJECUCIÓN!AE92+PARAPROCESALES!AE92+HUELGA!AE92)</f>
        <v>0</v>
      </c>
      <c r="AF92" s="5">
        <f>SUM(ORDINARIO!AF92+'COLECTIVOS NATURALEZA ECONÓM'!AF92+'ESPECIAL INDIVIDUAL'!AF92+'INDIVIDUALES D SEGURIDAD SOCIAL'!AF92+'ESPECIAL COLECTIVO'!AF92+EJECUCIÓN!AF92+PARAPROCESALES!AF92+HUELGA!AF92)</f>
        <v>0</v>
      </c>
    </row>
    <row r="93" spans="1:32" ht="39.6" x14ac:dyDescent="0.25">
      <c r="A93" s="36" t="s">
        <v>140</v>
      </c>
      <c r="C93" s="30">
        <f>SUM(ORDINARIO!C93+'COLECTIVOS NATURALEZA ECONÓM'!C93+'ESPECIAL INDIVIDUAL'!C93+'INDIVIDUALES D SEGURIDAD SOCIAL'!C93+'ESPECIAL COLECTIVO'!C93+EJECUCIÓN!C93+PARAPROCESALES!C93+HUELGA!C93)</f>
        <v>158</v>
      </c>
      <c r="G93" s="30">
        <f>SUM(ORDINARIO!G93+'COLECTIVOS NATURALEZA ECONÓM'!G93+'ESPECIAL INDIVIDUAL'!G93+'INDIVIDUALES D SEGURIDAD SOCIAL'!G93+'ESPECIAL COLECTIVO'!G93+EJECUCIÓN!G93+PARAPROCESALES!G93+HUELGA!G93)</f>
        <v>284</v>
      </c>
      <c r="H93" s="30">
        <f>SUM(ORDINARIO!H93+'COLECTIVOS NATURALEZA ECONÓM'!H93+'ESPECIAL INDIVIDUAL'!H93+'INDIVIDUALES D SEGURIDAD SOCIAL'!H93+'ESPECIAL COLECTIVO'!H93+EJECUCIÓN!H93+PARAPROCESALES!H93+HUELGA!H93)</f>
        <v>7</v>
      </c>
      <c r="J93" s="30">
        <f>SUM(ORDINARIO!J93+'COLECTIVOS NATURALEZA ECONÓM'!J93+'ESPECIAL INDIVIDUAL'!J93+'INDIVIDUALES D SEGURIDAD SOCIAL'!J93+'ESPECIAL COLECTIVO'!J93+EJECUCIÓN!J93+PARAPROCESALES!J93+HUELGA!J93)</f>
        <v>291</v>
      </c>
      <c r="N93" s="30">
        <f>SUM(ORDINARIO!N93+'COLECTIVOS NATURALEZA ECONÓM'!N93+'ESPECIAL INDIVIDUAL'!N93+'INDIVIDUALES D SEGURIDAD SOCIAL'!N93+'ESPECIAL COLECTIVO'!N93+EJECUCIÓN!N93+PARAPROCESALES!N93+HUELGA!N93)</f>
        <v>11</v>
      </c>
      <c r="O93" s="30">
        <f>SUM(ORDINARIO!O93+'COLECTIVOS NATURALEZA ECONÓM'!O93+'ESPECIAL INDIVIDUAL'!O93+'INDIVIDUALES D SEGURIDAD SOCIAL'!O93+'ESPECIAL COLECTIVO'!O93+EJECUCIÓN!O93+PARAPROCESALES!O93+HUELGA!O93)</f>
        <v>1</v>
      </c>
      <c r="P93" s="30">
        <f>SUM(ORDINARIO!P93+'COLECTIVOS NATURALEZA ECONÓM'!P93+'ESPECIAL INDIVIDUAL'!P93+'INDIVIDUALES D SEGURIDAD SOCIAL'!P93+'ESPECIAL COLECTIVO'!P93+EJECUCIÓN!P93+PARAPROCESALES!P93+HUELGA!P93)</f>
        <v>6</v>
      </c>
      <c r="Q93" s="30">
        <f>SUM(ORDINARIO!Q93+'COLECTIVOS NATURALEZA ECONÓM'!Q93+'ESPECIAL INDIVIDUAL'!Q93+'INDIVIDUALES D SEGURIDAD SOCIAL'!Q93+'ESPECIAL COLECTIVO'!Q93+EJECUCIÓN!Q93+PARAPROCESALES!Q93+HUELGA!Q93)</f>
        <v>112</v>
      </c>
      <c r="R93" s="30">
        <f>SUM(ORDINARIO!R93+'COLECTIVOS NATURALEZA ECONÓM'!R93+'ESPECIAL INDIVIDUAL'!R93+'INDIVIDUALES D SEGURIDAD SOCIAL'!R93+'ESPECIAL COLECTIVO'!R93+EJECUCIÓN!R93+PARAPROCESALES!R93+HUELGA!R93)</f>
        <v>7</v>
      </c>
      <c r="S93" s="30">
        <f>SUM(ORDINARIO!S93+'COLECTIVOS NATURALEZA ECONÓM'!S93+'ESPECIAL INDIVIDUAL'!S93+'INDIVIDUALES D SEGURIDAD SOCIAL'!S93+'ESPECIAL COLECTIVO'!S93+EJECUCIÓN!S93+PARAPROCESALES!S93+HUELGA!S93)</f>
        <v>33</v>
      </c>
      <c r="T93" s="30">
        <f>SUM(ORDINARIO!T93+'COLECTIVOS NATURALEZA ECONÓM'!T93+'ESPECIAL INDIVIDUAL'!T93+'INDIVIDUALES D SEGURIDAD SOCIAL'!T93+'ESPECIAL COLECTIVO'!T93+EJECUCIÓN!T93+PARAPROCESALES!T93+HUELGA!T93)</f>
        <v>10</v>
      </c>
      <c r="U93" s="30">
        <f>SUM(ORDINARIO!U93+'COLECTIVOS NATURALEZA ECONÓM'!U93+'ESPECIAL INDIVIDUAL'!U93+'INDIVIDUALES D SEGURIDAD SOCIAL'!U93+'ESPECIAL COLECTIVO'!U93+EJECUCIÓN!U93+PARAPROCESALES!U93+HUELGA!U93)</f>
        <v>0</v>
      </c>
      <c r="V93" s="30">
        <f>SUM(ORDINARIO!V93+'COLECTIVOS NATURALEZA ECONÓM'!V93+'ESPECIAL INDIVIDUAL'!V93+'INDIVIDUALES D SEGURIDAD SOCIAL'!V93+'ESPECIAL COLECTIVO'!V93+EJECUCIÓN!V93+PARAPROCESALES!V93+HUELGA!V93)</f>
        <v>1</v>
      </c>
      <c r="W93" s="30">
        <f>SUM(ORDINARIO!W93+'COLECTIVOS NATURALEZA ECONÓM'!W93+'ESPECIAL INDIVIDUAL'!W93+'INDIVIDUALES D SEGURIDAD SOCIAL'!W93+'ESPECIAL COLECTIVO'!W93+EJECUCIÓN!W93+PARAPROCESALES!W93+HUELGA!W93)</f>
        <v>0</v>
      </c>
      <c r="X93" s="30">
        <f>SUM(ORDINARIO!X93+'COLECTIVOS NATURALEZA ECONÓM'!X93+'ESPECIAL INDIVIDUAL'!X93+'INDIVIDUALES D SEGURIDAD SOCIAL'!X93+'ESPECIAL COLECTIVO'!X93+EJECUCIÓN!X93+PARAPROCESALES!X93+HUELGA!X93)</f>
        <v>0</v>
      </c>
      <c r="Z93" s="30">
        <f>SUM(ORDINARIO!Z93+'COLECTIVOS NATURALEZA ECONÓM'!Z93+'ESPECIAL INDIVIDUAL'!Z93+'INDIVIDUALES D SEGURIDAD SOCIAL'!Z93+'ESPECIAL COLECTIVO'!Z93+EJECUCIÓN!Z93+PARAPROCESALES!Z93+HUELGA!Z93)</f>
        <v>181</v>
      </c>
      <c r="AD93" s="30">
        <f>SUM(ORDINARIO!AD93+'COLECTIVOS NATURALEZA ECONÓM'!AD93+'ESPECIAL INDIVIDUAL'!AD93+'INDIVIDUALES D SEGURIDAD SOCIAL'!AD93+'ESPECIAL COLECTIVO'!AD93+EJECUCIÓN!AD93+PARAPROCESALES!AD93+HUELGA!AD93)</f>
        <v>269</v>
      </c>
      <c r="AE93" s="30">
        <f>SUM(ORDINARIO!AE93+'COLECTIVOS NATURALEZA ECONÓM'!AE93+'ESPECIAL INDIVIDUAL'!AE93+'INDIVIDUALES D SEGURIDAD SOCIAL'!AE93+'ESPECIAL COLECTIVO'!AE93+EJECUCIÓN!AE93+PARAPROCESALES!AE93+HUELGA!AE93)</f>
        <v>0</v>
      </c>
      <c r="AF93" s="30">
        <f>SUM(ORDINARIO!AF93+'COLECTIVOS NATURALEZA ECONÓM'!AF93+'ESPECIAL INDIVIDUAL'!AF93+'INDIVIDUALES D SEGURIDAD SOCIAL'!AF93+'ESPECIAL COLECTIVO'!AF93+EJECUCIÓN!AF93+PARAPROCESALES!AF93+HUELGA!AF93)</f>
        <v>0</v>
      </c>
    </row>
    <row r="94" spans="1:32" ht="39.6" x14ac:dyDescent="0.25">
      <c r="A94" s="33" t="s">
        <v>141</v>
      </c>
      <c r="C94" s="5">
        <f>SUM(ORDINARIO!C94+'COLECTIVOS NATURALEZA ECONÓM'!C94+'ESPECIAL INDIVIDUAL'!C94+'INDIVIDUALES D SEGURIDAD SOCIAL'!C94+'ESPECIAL COLECTIVO'!C94+EJECUCIÓN!C94+PARAPROCESALES!C94+HUELGA!C94)</f>
        <v>115</v>
      </c>
      <c r="G94" s="5">
        <f>SUM(ORDINARIO!G94+'COLECTIVOS NATURALEZA ECONÓM'!G94+'ESPECIAL INDIVIDUAL'!G94+'INDIVIDUALES D SEGURIDAD SOCIAL'!G94+'ESPECIAL COLECTIVO'!G94+EJECUCIÓN!G94+PARAPROCESALES!G94+HUELGA!G94)</f>
        <v>536</v>
      </c>
      <c r="H94" s="5">
        <f>SUM(ORDINARIO!H94+'COLECTIVOS NATURALEZA ECONÓM'!H94+'ESPECIAL INDIVIDUAL'!H94+'INDIVIDUALES D SEGURIDAD SOCIAL'!H94+'ESPECIAL COLECTIVO'!H94+EJECUCIÓN!H94+PARAPROCESALES!H94+HUELGA!H94)</f>
        <v>1</v>
      </c>
      <c r="J94" s="5">
        <f>SUM(ORDINARIO!J94+'COLECTIVOS NATURALEZA ECONÓM'!J94+'ESPECIAL INDIVIDUAL'!J94+'INDIVIDUALES D SEGURIDAD SOCIAL'!J94+'ESPECIAL COLECTIVO'!J94+EJECUCIÓN!J94+PARAPROCESALES!J94+HUELGA!J94)</f>
        <v>537</v>
      </c>
      <c r="N94" s="5">
        <f>SUM(ORDINARIO!N94+'COLECTIVOS NATURALEZA ECONÓM'!N94+'ESPECIAL INDIVIDUAL'!N94+'INDIVIDUALES D SEGURIDAD SOCIAL'!N94+'ESPECIAL COLECTIVO'!N94+EJECUCIÓN!N94+PARAPROCESALES!N94+HUELGA!N94)</f>
        <v>46</v>
      </c>
      <c r="O94" s="5">
        <f>SUM(ORDINARIO!O94+'COLECTIVOS NATURALEZA ECONÓM'!O94+'ESPECIAL INDIVIDUAL'!O94+'INDIVIDUALES D SEGURIDAD SOCIAL'!O94+'ESPECIAL COLECTIVO'!O94+EJECUCIÓN!O94+PARAPROCESALES!O94+HUELGA!O94)</f>
        <v>37</v>
      </c>
      <c r="P94" s="5">
        <f>SUM(ORDINARIO!P94+'COLECTIVOS NATURALEZA ECONÓM'!P94+'ESPECIAL INDIVIDUAL'!P94+'INDIVIDUALES D SEGURIDAD SOCIAL'!P94+'ESPECIAL COLECTIVO'!P94+EJECUCIÓN!P94+PARAPROCESALES!P94+HUELGA!P94)</f>
        <v>18</v>
      </c>
      <c r="Q94" s="5">
        <f>SUM(ORDINARIO!Q94+'COLECTIVOS NATURALEZA ECONÓM'!Q94+'ESPECIAL INDIVIDUAL'!Q94+'INDIVIDUALES D SEGURIDAD SOCIAL'!Q94+'ESPECIAL COLECTIVO'!Q94+EJECUCIÓN!Q94+PARAPROCESALES!Q94+HUELGA!Q94)</f>
        <v>129</v>
      </c>
      <c r="R94" s="5">
        <f>SUM(ORDINARIO!R94+'COLECTIVOS NATURALEZA ECONÓM'!R94+'ESPECIAL INDIVIDUAL'!R94+'INDIVIDUALES D SEGURIDAD SOCIAL'!R94+'ESPECIAL COLECTIVO'!R94+EJECUCIÓN!R94+PARAPROCESALES!R94+HUELGA!R94)</f>
        <v>98</v>
      </c>
      <c r="S94" s="5">
        <f>SUM(ORDINARIO!S94+'COLECTIVOS NATURALEZA ECONÓM'!S94+'ESPECIAL INDIVIDUAL'!S94+'INDIVIDUALES D SEGURIDAD SOCIAL'!S94+'ESPECIAL COLECTIVO'!S94+EJECUCIÓN!S94+PARAPROCESALES!S94+HUELGA!S94)</f>
        <v>26</v>
      </c>
      <c r="T94" s="5">
        <f>SUM(ORDINARIO!T94+'COLECTIVOS NATURALEZA ECONÓM'!T94+'ESPECIAL INDIVIDUAL'!T94+'INDIVIDUALES D SEGURIDAD SOCIAL'!T94+'ESPECIAL COLECTIVO'!T94+EJECUCIÓN!T94+PARAPROCESALES!T94+HUELGA!T94)</f>
        <v>30</v>
      </c>
      <c r="U94" s="5">
        <f>SUM(ORDINARIO!U94+'COLECTIVOS NATURALEZA ECONÓM'!U94+'ESPECIAL INDIVIDUAL'!U94+'INDIVIDUALES D SEGURIDAD SOCIAL'!U94+'ESPECIAL COLECTIVO'!U94+EJECUCIÓN!U94+PARAPROCESALES!U94+HUELGA!U94)</f>
        <v>0</v>
      </c>
      <c r="V94" s="5">
        <f>SUM(ORDINARIO!V94+'COLECTIVOS NATURALEZA ECONÓM'!V94+'ESPECIAL INDIVIDUAL'!V94+'INDIVIDUALES D SEGURIDAD SOCIAL'!V94+'ESPECIAL COLECTIVO'!V94+EJECUCIÓN!V94+PARAPROCESALES!V94+HUELGA!V94)</f>
        <v>0</v>
      </c>
      <c r="W94" s="5">
        <f>SUM(ORDINARIO!W94+'COLECTIVOS NATURALEZA ECONÓM'!W94+'ESPECIAL INDIVIDUAL'!W94+'INDIVIDUALES D SEGURIDAD SOCIAL'!W94+'ESPECIAL COLECTIVO'!W94+EJECUCIÓN!W94+PARAPROCESALES!W94+HUELGA!W94)</f>
        <v>2</v>
      </c>
      <c r="X94" s="5">
        <f>SUM(ORDINARIO!X94+'COLECTIVOS NATURALEZA ECONÓM'!X94+'ESPECIAL INDIVIDUAL'!X94+'INDIVIDUALES D SEGURIDAD SOCIAL'!X94+'ESPECIAL COLECTIVO'!X94+EJECUCIÓN!X94+PARAPROCESALES!X94+HUELGA!X94)</f>
        <v>0</v>
      </c>
      <c r="Z94" s="5">
        <f>SUM(ORDINARIO!Z94+'COLECTIVOS NATURALEZA ECONÓM'!Z94+'ESPECIAL INDIVIDUAL'!Z94+'INDIVIDUALES D SEGURIDAD SOCIAL'!Z94+'ESPECIAL COLECTIVO'!Z94+EJECUCIÓN!Z94+PARAPROCESALES!Z94+HUELGA!Z94)</f>
        <v>386</v>
      </c>
      <c r="AD94" s="5">
        <f>SUM(ORDINARIO!AD94+'COLECTIVOS NATURALEZA ECONÓM'!AD94+'ESPECIAL INDIVIDUAL'!AD94+'INDIVIDUALES D SEGURIDAD SOCIAL'!AD94+'ESPECIAL COLECTIVO'!AD94+EJECUCIÓN!AD94+PARAPROCESALES!AD94+HUELGA!AD94)</f>
        <v>260</v>
      </c>
      <c r="AE94" s="5">
        <f>SUM(ORDINARIO!AE94+'COLECTIVOS NATURALEZA ECONÓM'!AE94+'ESPECIAL INDIVIDUAL'!AE94+'INDIVIDUALES D SEGURIDAD SOCIAL'!AE94+'ESPECIAL COLECTIVO'!AE94+EJECUCIÓN!AE94+PARAPROCESALES!AE94+HUELGA!AE94)</f>
        <v>0</v>
      </c>
      <c r="AF94" s="5">
        <f>SUM(ORDINARIO!AF94+'COLECTIVOS NATURALEZA ECONÓM'!AF94+'ESPECIAL INDIVIDUAL'!AF94+'INDIVIDUALES D SEGURIDAD SOCIAL'!AF94+'ESPECIAL COLECTIVO'!AF94+EJECUCIÓN!AF94+PARAPROCESALES!AF94+HUELGA!AF94)</f>
        <v>0</v>
      </c>
    </row>
    <row r="95" spans="1:32" ht="39.6" x14ac:dyDescent="0.25">
      <c r="A95" s="36" t="s">
        <v>142</v>
      </c>
      <c r="C95" s="30">
        <f>SUM(ORDINARIO!C95+'COLECTIVOS NATURALEZA ECONÓM'!C95+'ESPECIAL INDIVIDUAL'!C95+'INDIVIDUALES D SEGURIDAD SOCIAL'!C95+'ESPECIAL COLECTIVO'!C95+EJECUCIÓN!C95+PARAPROCESALES!C95+HUELGA!C95)</f>
        <v>121</v>
      </c>
      <c r="G95" s="30">
        <f>SUM(ORDINARIO!G95+'COLECTIVOS NATURALEZA ECONÓM'!G95+'ESPECIAL INDIVIDUAL'!G95+'INDIVIDUALES D SEGURIDAD SOCIAL'!G95+'ESPECIAL COLECTIVO'!G95+EJECUCIÓN!G95+PARAPROCESALES!G95+HUELGA!G95)</f>
        <v>464</v>
      </c>
      <c r="H95" s="30">
        <f>SUM(ORDINARIO!H95+'COLECTIVOS NATURALEZA ECONÓM'!H95+'ESPECIAL INDIVIDUAL'!H95+'INDIVIDUALES D SEGURIDAD SOCIAL'!H95+'ESPECIAL COLECTIVO'!H95+EJECUCIÓN!H95+PARAPROCESALES!H95+HUELGA!H95)</f>
        <v>12</v>
      </c>
      <c r="J95" s="30">
        <f>SUM(ORDINARIO!J95+'COLECTIVOS NATURALEZA ECONÓM'!J95+'ESPECIAL INDIVIDUAL'!J95+'INDIVIDUALES D SEGURIDAD SOCIAL'!J95+'ESPECIAL COLECTIVO'!J95+EJECUCIÓN!J95+PARAPROCESALES!J95+HUELGA!J95)</f>
        <v>476</v>
      </c>
      <c r="N95" s="30">
        <f>SUM(ORDINARIO!N95+'COLECTIVOS NATURALEZA ECONÓM'!N95+'ESPECIAL INDIVIDUAL'!N95+'INDIVIDUALES D SEGURIDAD SOCIAL'!N95+'ESPECIAL COLECTIVO'!N95+EJECUCIÓN!N95+PARAPROCESALES!N95+HUELGA!N95)</f>
        <v>47</v>
      </c>
      <c r="O95" s="30">
        <f>SUM(ORDINARIO!O95+'COLECTIVOS NATURALEZA ECONÓM'!O95+'ESPECIAL INDIVIDUAL'!O95+'INDIVIDUALES D SEGURIDAD SOCIAL'!O95+'ESPECIAL COLECTIVO'!O95+EJECUCIÓN!O95+PARAPROCESALES!O95+HUELGA!O95)</f>
        <v>44</v>
      </c>
      <c r="P95" s="30">
        <f>SUM(ORDINARIO!P95+'COLECTIVOS NATURALEZA ECONÓM'!P95+'ESPECIAL INDIVIDUAL'!P95+'INDIVIDUALES D SEGURIDAD SOCIAL'!P95+'ESPECIAL COLECTIVO'!P95+EJECUCIÓN!P95+PARAPROCESALES!P95+HUELGA!P95)</f>
        <v>11</v>
      </c>
      <c r="Q95" s="30">
        <f>SUM(ORDINARIO!Q95+'COLECTIVOS NATURALEZA ECONÓM'!Q95+'ESPECIAL INDIVIDUAL'!Q95+'INDIVIDUALES D SEGURIDAD SOCIAL'!Q95+'ESPECIAL COLECTIVO'!Q95+EJECUCIÓN!Q95+PARAPROCESALES!Q95+HUELGA!Q95)</f>
        <v>133</v>
      </c>
      <c r="R95" s="30">
        <f>SUM(ORDINARIO!R95+'COLECTIVOS NATURALEZA ECONÓM'!R95+'ESPECIAL INDIVIDUAL'!R95+'INDIVIDUALES D SEGURIDAD SOCIAL'!R95+'ESPECIAL COLECTIVO'!R95+EJECUCIÓN!R95+PARAPROCESALES!R95+HUELGA!R95)</f>
        <v>62</v>
      </c>
      <c r="S95" s="30">
        <f>SUM(ORDINARIO!S95+'COLECTIVOS NATURALEZA ECONÓM'!S95+'ESPECIAL INDIVIDUAL'!S95+'INDIVIDUALES D SEGURIDAD SOCIAL'!S95+'ESPECIAL COLECTIVO'!S95+EJECUCIÓN!S95+PARAPROCESALES!S95+HUELGA!S95)</f>
        <v>35</v>
      </c>
      <c r="T95" s="30">
        <f>SUM(ORDINARIO!T95+'COLECTIVOS NATURALEZA ECONÓM'!T95+'ESPECIAL INDIVIDUAL'!T95+'INDIVIDUALES D SEGURIDAD SOCIAL'!T95+'ESPECIAL COLECTIVO'!T95+EJECUCIÓN!T95+PARAPROCESALES!T95+HUELGA!T95)</f>
        <v>38</v>
      </c>
      <c r="U95" s="30">
        <f>SUM(ORDINARIO!U95+'COLECTIVOS NATURALEZA ECONÓM'!U95+'ESPECIAL INDIVIDUAL'!U95+'INDIVIDUALES D SEGURIDAD SOCIAL'!U95+'ESPECIAL COLECTIVO'!U95+EJECUCIÓN!U95+PARAPROCESALES!U95+HUELGA!U95)</f>
        <v>0</v>
      </c>
      <c r="V95" s="30">
        <f>SUM(ORDINARIO!V95+'COLECTIVOS NATURALEZA ECONÓM'!V95+'ESPECIAL INDIVIDUAL'!V95+'INDIVIDUALES D SEGURIDAD SOCIAL'!V95+'ESPECIAL COLECTIVO'!V95+EJECUCIÓN!V95+PARAPROCESALES!V95+HUELGA!V95)</f>
        <v>1</v>
      </c>
      <c r="W95" s="30">
        <f>SUM(ORDINARIO!W95+'COLECTIVOS NATURALEZA ECONÓM'!W95+'ESPECIAL INDIVIDUAL'!W95+'INDIVIDUALES D SEGURIDAD SOCIAL'!W95+'ESPECIAL COLECTIVO'!W95+EJECUCIÓN!W95+PARAPROCESALES!W95+HUELGA!W95)</f>
        <v>0</v>
      </c>
      <c r="X95" s="30">
        <f>SUM(ORDINARIO!X95+'COLECTIVOS NATURALEZA ECONÓM'!X95+'ESPECIAL INDIVIDUAL'!X95+'INDIVIDUALES D SEGURIDAD SOCIAL'!X95+'ESPECIAL COLECTIVO'!X95+EJECUCIÓN!X95+PARAPROCESALES!X95+HUELGA!X95)</f>
        <v>0</v>
      </c>
      <c r="Z95" s="30">
        <f>SUM(ORDINARIO!Z95+'COLECTIVOS NATURALEZA ECONÓM'!Z95+'ESPECIAL INDIVIDUAL'!Z95+'INDIVIDUALES D SEGURIDAD SOCIAL'!Z95+'ESPECIAL COLECTIVO'!Z95+EJECUCIÓN!Z95+PARAPROCESALES!Z95+HUELGA!Z95)</f>
        <v>371</v>
      </c>
      <c r="AD95" s="30">
        <f>SUM(ORDINARIO!AD95+'COLECTIVOS NATURALEZA ECONÓM'!AD95+'ESPECIAL INDIVIDUAL'!AD95+'INDIVIDUALES D SEGURIDAD SOCIAL'!AD95+'ESPECIAL COLECTIVO'!AD95+EJECUCIÓN!AD95+PARAPROCESALES!AD95+HUELGA!AD95)</f>
        <v>221</v>
      </c>
      <c r="AE95" s="30">
        <f>SUM(ORDINARIO!AE95+'COLECTIVOS NATURALEZA ECONÓM'!AE95+'ESPECIAL INDIVIDUAL'!AE95+'INDIVIDUALES D SEGURIDAD SOCIAL'!AE95+'ESPECIAL COLECTIVO'!AE95+EJECUCIÓN!AE95+PARAPROCESALES!AE95+HUELGA!AE95)</f>
        <v>0</v>
      </c>
      <c r="AF95" s="30">
        <f>SUM(ORDINARIO!AF95+'COLECTIVOS NATURALEZA ECONÓM'!AF95+'ESPECIAL INDIVIDUAL'!AF95+'INDIVIDUALES D SEGURIDAD SOCIAL'!AF95+'ESPECIAL COLECTIVO'!AF95+EJECUCIÓN!AF95+PARAPROCESALES!AF95+HUELGA!AF95)</f>
        <v>0</v>
      </c>
    </row>
    <row r="96" spans="1:32" ht="39.6" x14ac:dyDescent="0.25">
      <c r="A96" s="34" t="s">
        <v>143</v>
      </c>
      <c r="C96" s="5">
        <f>SUM(ORDINARIO!C96+'COLECTIVOS NATURALEZA ECONÓM'!C96+'ESPECIAL INDIVIDUAL'!C96+'INDIVIDUALES D SEGURIDAD SOCIAL'!C96+'ESPECIAL COLECTIVO'!C96+EJECUCIÓN!C96+PARAPROCESALES!C96+HUELGA!C96)</f>
        <v>63</v>
      </c>
      <c r="G96" s="5">
        <f>SUM(ORDINARIO!G96+'COLECTIVOS NATURALEZA ECONÓM'!G96+'ESPECIAL INDIVIDUAL'!G96+'INDIVIDUALES D SEGURIDAD SOCIAL'!G96+'ESPECIAL COLECTIVO'!G96+EJECUCIÓN!G96+PARAPROCESALES!G96+HUELGA!G96)</f>
        <v>212</v>
      </c>
      <c r="H96" s="5">
        <f>SUM(ORDINARIO!H96+'COLECTIVOS NATURALEZA ECONÓM'!H96+'ESPECIAL INDIVIDUAL'!H96+'INDIVIDUALES D SEGURIDAD SOCIAL'!H96+'ESPECIAL COLECTIVO'!H96+EJECUCIÓN!H96+PARAPROCESALES!H96+HUELGA!H96)</f>
        <v>25</v>
      </c>
      <c r="J96" s="5">
        <f>SUM(ORDINARIO!J96+'COLECTIVOS NATURALEZA ECONÓM'!J96+'ESPECIAL INDIVIDUAL'!J96+'INDIVIDUALES D SEGURIDAD SOCIAL'!J96+'ESPECIAL COLECTIVO'!J96+EJECUCIÓN!J96+PARAPROCESALES!J96+HUELGA!J96)</f>
        <v>237</v>
      </c>
      <c r="N96" s="5">
        <f>SUM(ORDINARIO!N96+'COLECTIVOS NATURALEZA ECONÓM'!N96+'ESPECIAL INDIVIDUAL'!N96+'INDIVIDUALES D SEGURIDAD SOCIAL'!N96+'ESPECIAL COLECTIVO'!N96+EJECUCIÓN!N96+PARAPROCESALES!N96+HUELGA!N96)</f>
        <v>17</v>
      </c>
      <c r="O96" s="5">
        <f>SUM(ORDINARIO!O96+'COLECTIVOS NATURALEZA ECONÓM'!O96+'ESPECIAL INDIVIDUAL'!O96+'INDIVIDUALES D SEGURIDAD SOCIAL'!O96+'ESPECIAL COLECTIVO'!O96+EJECUCIÓN!O96+PARAPROCESALES!O96+HUELGA!O96)</f>
        <v>9</v>
      </c>
      <c r="P96" s="5">
        <f>SUM(ORDINARIO!P96+'COLECTIVOS NATURALEZA ECONÓM'!P96+'ESPECIAL INDIVIDUAL'!P96+'INDIVIDUALES D SEGURIDAD SOCIAL'!P96+'ESPECIAL COLECTIVO'!P96+EJECUCIÓN!P96+PARAPROCESALES!P96+HUELGA!P96)</f>
        <v>10</v>
      </c>
      <c r="Q96" s="5">
        <f>SUM(ORDINARIO!Q96+'COLECTIVOS NATURALEZA ECONÓM'!Q96+'ESPECIAL INDIVIDUAL'!Q96+'INDIVIDUALES D SEGURIDAD SOCIAL'!Q96+'ESPECIAL COLECTIVO'!Q96+EJECUCIÓN!Q96+PARAPROCESALES!Q96+HUELGA!Q96)</f>
        <v>85</v>
      </c>
      <c r="R96" s="5">
        <f>SUM(ORDINARIO!R96+'COLECTIVOS NATURALEZA ECONÓM'!R96+'ESPECIAL INDIVIDUAL'!R96+'INDIVIDUALES D SEGURIDAD SOCIAL'!R96+'ESPECIAL COLECTIVO'!R96+EJECUCIÓN!R96+PARAPROCESALES!R96+HUELGA!R96)</f>
        <v>19</v>
      </c>
      <c r="S96" s="5">
        <f>SUM(ORDINARIO!S96+'COLECTIVOS NATURALEZA ECONÓM'!S96+'ESPECIAL INDIVIDUAL'!S96+'INDIVIDUALES D SEGURIDAD SOCIAL'!S96+'ESPECIAL COLECTIVO'!S96+EJECUCIÓN!S96+PARAPROCESALES!S96+HUELGA!S96)</f>
        <v>18</v>
      </c>
      <c r="T96" s="5">
        <f>SUM(ORDINARIO!T96+'COLECTIVOS NATURALEZA ECONÓM'!T96+'ESPECIAL INDIVIDUAL'!T96+'INDIVIDUALES D SEGURIDAD SOCIAL'!T96+'ESPECIAL COLECTIVO'!T96+EJECUCIÓN!T96+PARAPROCESALES!T96+HUELGA!T96)</f>
        <v>12</v>
      </c>
      <c r="U96" s="5">
        <f>SUM(ORDINARIO!U96+'COLECTIVOS NATURALEZA ECONÓM'!U96+'ESPECIAL INDIVIDUAL'!U96+'INDIVIDUALES D SEGURIDAD SOCIAL'!U96+'ESPECIAL COLECTIVO'!U96+EJECUCIÓN!U96+PARAPROCESALES!U96+HUELGA!U96)</f>
        <v>0</v>
      </c>
      <c r="V96" s="5">
        <f>SUM(ORDINARIO!V96+'COLECTIVOS NATURALEZA ECONÓM'!V96+'ESPECIAL INDIVIDUAL'!V96+'INDIVIDUALES D SEGURIDAD SOCIAL'!V96+'ESPECIAL COLECTIVO'!V96+EJECUCIÓN!V96+PARAPROCESALES!V96+HUELGA!V96)</f>
        <v>2</v>
      </c>
      <c r="W96" s="5">
        <f>SUM(ORDINARIO!W96+'COLECTIVOS NATURALEZA ECONÓM'!W96+'ESPECIAL INDIVIDUAL'!W96+'INDIVIDUALES D SEGURIDAD SOCIAL'!W96+'ESPECIAL COLECTIVO'!W96+EJECUCIÓN!W96+PARAPROCESALES!W96+HUELGA!W96)</f>
        <v>0</v>
      </c>
      <c r="X96" s="5">
        <f>SUM(ORDINARIO!X96+'COLECTIVOS NATURALEZA ECONÓM'!X96+'ESPECIAL INDIVIDUAL'!X96+'INDIVIDUALES D SEGURIDAD SOCIAL'!X96+'ESPECIAL COLECTIVO'!X96+EJECUCIÓN!X96+PARAPROCESALES!X96+HUELGA!X96)</f>
        <v>0</v>
      </c>
      <c r="Z96" s="5">
        <f>SUM(ORDINARIO!Z96+'COLECTIVOS NATURALEZA ECONÓM'!Z96+'ESPECIAL INDIVIDUAL'!Z96+'INDIVIDUALES D SEGURIDAD SOCIAL'!Z96+'ESPECIAL COLECTIVO'!Z96+EJECUCIÓN!Z96+PARAPROCESALES!Z96+HUELGA!Z96)</f>
        <v>172</v>
      </c>
      <c r="AD96" s="5">
        <f>SUM(ORDINARIO!AD96+'COLECTIVOS NATURALEZA ECONÓM'!AD96+'ESPECIAL INDIVIDUAL'!AD96+'INDIVIDUALES D SEGURIDAD SOCIAL'!AD96+'ESPECIAL COLECTIVO'!AD96+EJECUCIÓN!AD96+PARAPROCESALES!AD96+HUELGA!AD96)</f>
        <v>128</v>
      </c>
      <c r="AE96" s="5">
        <f>SUM(ORDINARIO!AE96+'COLECTIVOS NATURALEZA ECONÓM'!AE96+'ESPECIAL INDIVIDUAL'!AE96+'INDIVIDUALES D SEGURIDAD SOCIAL'!AE96+'ESPECIAL COLECTIVO'!AE96+EJECUCIÓN!AE96+PARAPROCESALES!AE96+HUELGA!AE96)</f>
        <v>0</v>
      </c>
      <c r="AF96" s="5">
        <f>SUM(ORDINARIO!AF96+'COLECTIVOS NATURALEZA ECONÓM'!AF96+'ESPECIAL INDIVIDUAL'!AF96+'INDIVIDUALES D SEGURIDAD SOCIAL'!AF96+'ESPECIAL COLECTIVO'!AF96+EJECUCIÓN!AF96+PARAPROCESALES!AF96+HUELGA!AF96)</f>
        <v>0</v>
      </c>
    </row>
    <row r="97" spans="1:32" ht="39.6" x14ac:dyDescent="0.25">
      <c r="A97" s="35" t="s">
        <v>144</v>
      </c>
      <c r="C97" s="30">
        <f>SUM(ORDINARIO!C97+'COLECTIVOS NATURALEZA ECONÓM'!C97+'ESPECIAL INDIVIDUAL'!C97+'INDIVIDUALES D SEGURIDAD SOCIAL'!C97+'ESPECIAL COLECTIVO'!C97+EJECUCIÓN!C97+PARAPROCESALES!C97+HUELGA!C97)</f>
        <v>788</v>
      </c>
      <c r="G97" s="30">
        <f>SUM(ORDINARIO!G97+'COLECTIVOS NATURALEZA ECONÓM'!G97+'ESPECIAL INDIVIDUAL'!G97+'INDIVIDUALES D SEGURIDAD SOCIAL'!G97+'ESPECIAL COLECTIVO'!G97+EJECUCIÓN!G97+PARAPROCESALES!G97+HUELGA!G97)</f>
        <v>694</v>
      </c>
      <c r="H97" s="30">
        <f>SUM(ORDINARIO!H97+'COLECTIVOS NATURALEZA ECONÓM'!H97+'ESPECIAL INDIVIDUAL'!H97+'INDIVIDUALES D SEGURIDAD SOCIAL'!H97+'ESPECIAL COLECTIVO'!H97+EJECUCIÓN!H97+PARAPROCESALES!H97+HUELGA!H97)</f>
        <v>18</v>
      </c>
      <c r="J97" s="30">
        <f>SUM(ORDINARIO!J97+'COLECTIVOS NATURALEZA ECONÓM'!J97+'ESPECIAL INDIVIDUAL'!J97+'INDIVIDUALES D SEGURIDAD SOCIAL'!J97+'ESPECIAL COLECTIVO'!J97+EJECUCIÓN!J97+PARAPROCESALES!J97+HUELGA!J97)</f>
        <v>712</v>
      </c>
      <c r="N97" s="30">
        <f>SUM(ORDINARIO!N97+'COLECTIVOS NATURALEZA ECONÓM'!N97+'ESPECIAL INDIVIDUAL'!N97+'INDIVIDUALES D SEGURIDAD SOCIAL'!N97+'ESPECIAL COLECTIVO'!N97+EJECUCIÓN!N97+PARAPROCESALES!N97+HUELGA!N97)</f>
        <v>52</v>
      </c>
      <c r="O97" s="30">
        <f>SUM(ORDINARIO!O97+'COLECTIVOS NATURALEZA ECONÓM'!O97+'ESPECIAL INDIVIDUAL'!O97+'INDIVIDUALES D SEGURIDAD SOCIAL'!O97+'ESPECIAL COLECTIVO'!O97+EJECUCIÓN!O97+PARAPROCESALES!O97+HUELGA!O97)</f>
        <v>84</v>
      </c>
      <c r="P97" s="30">
        <f>SUM(ORDINARIO!P97+'COLECTIVOS NATURALEZA ECONÓM'!P97+'ESPECIAL INDIVIDUAL'!P97+'INDIVIDUALES D SEGURIDAD SOCIAL'!P97+'ESPECIAL COLECTIVO'!P97+EJECUCIÓN!P97+PARAPROCESALES!P97+HUELGA!P97)</f>
        <v>66</v>
      </c>
      <c r="Q97" s="30">
        <f>SUM(ORDINARIO!Q97+'COLECTIVOS NATURALEZA ECONÓM'!Q97+'ESPECIAL INDIVIDUAL'!Q97+'INDIVIDUALES D SEGURIDAD SOCIAL'!Q97+'ESPECIAL COLECTIVO'!Q97+EJECUCIÓN!Q97+PARAPROCESALES!Q97+HUELGA!Q97)</f>
        <v>117</v>
      </c>
      <c r="R97" s="30">
        <f>SUM(ORDINARIO!R97+'COLECTIVOS NATURALEZA ECONÓM'!R97+'ESPECIAL INDIVIDUAL'!R97+'INDIVIDUALES D SEGURIDAD SOCIAL'!R97+'ESPECIAL COLECTIVO'!R97+EJECUCIÓN!R97+PARAPROCESALES!R97+HUELGA!R97)</f>
        <v>81</v>
      </c>
      <c r="S97" s="30">
        <f>SUM(ORDINARIO!S97+'COLECTIVOS NATURALEZA ECONÓM'!S97+'ESPECIAL INDIVIDUAL'!S97+'INDIVIDUALES D SEGURIDAD SOCIAL'!S97+'ESPECIAL COLECTIVO'!S97+EJECUCIÓN!S97+PARAPROCESALES!S97+HUELGA!S97)</f>
        <v>50</v>
      </c>
      <c r="T97" s="30">
        <f>SUM(ORDINARIO!T97+'COLECTIVOS NATURALEZA ECONÓM'!T97+'ESPECIAL INDIVIDUAL'!T97+'INDIVIDUALES D SEGURIDAD SOCIAL'!T97+'ESPECIAL COLECTIVO'!T97+EJECUCIÓN!T97+PARAPROCESALES!T97+HUELGA!T97)</f>
        <v>51</v>
      </c>
      <c r="U97" s="30">
        <f>SUM(ORDINARIO!U97+'COLECTIVOS NATURALEZA ECONÓM'!U97+'ESPECIAL INDIVIDUAL'!U97+'INDIVIDUALES D SEGURIDAD SOCIAL'!U97+'ESPECIAL COLECTIVO'!U97+EJECUCIÓN!U97+PARAPROCESALES!U97+HUELGA!U97)</f>
        <v>0</v>
      </c>
      <c r="V97" s="30">
        <f>SUM(ORDINARIO!V97+'COLECTIVOS NATURALEZA ECONÓM'!V97+'ESPECIAL INDIVIDUAL'!V97+'INDIVIDUALES D SEGURIDAD SOCIAL'!V97+'ESPECIAL COLECTIVO'!V97+EJECUCIÓN!V97+PARAPROCESALES!V97+HUELGA!V97)</f>
        <v>0</v>
      </c>
      <c r="W97" s="30">
        <f>SUM(ORDINARIO!W97+'COLECTIVOS NATURALEZA ECONÓM'!W97+'ESPECIAL INDIVIDUAL'!W97+'INDIVIDUALES D SEGURIDAD SOCIAL'!W97+'ESPECIAL COLECTIVO'!W97+EJECUCIÓN!W97+PARAPROCESALES!W97+HUELGA!W97)</f>
        <v>0</v>
      </c>
      <c r="X97" s="30">
        <f>SUM(ORDINARIO!X97+'COLECTIVOS NATURALEZA ECONÓM'!X97+'ESPECIAL INDIVIDUAL'!X97+'INDIVIDUALES D SEGURIDAD SOCIAL'!X97+'ESPECIAL COLECTIVO'!X97+EJECUCIÓN!X97+PARAPROCESALES!X97+HUELGA!X97)</f>
        <v>0</v>
      </c>
      <c r="Z97" s="30">
        <f>SUM(ORDINARIO!Z97+'COLECTIVOS NATURALEZA ECONÓM'!Z97+'ESPECIAL INDIVIDUAL'!Z97+'INDIVIDUALES D SEGURIDAD SOCIAL'!Z97+'ESPECIAL COLECTIVO'!Z97+EJECUCIÓN!Z97+PARAPROCESALES!Z97+HUELGA!Z97)</f>
        <v>501</v>
      </c>
      <c r="AD97" s="30">
        <f>SUM(ORDINARIO!AD97+'COLECTIVOS NATURALEZA ECONÓM'!AD97+'ESPECIAL INDIVIDUAL'!AD97+'INDIVIDUALES D SEGURIDAD SOCIAL'!AD97+'ESPECIAL COLECTIVO'!AD97+EJECUCIÓN!AD97+PARAPROCESALES!AD97+HUELGA!AD97)</f>
        <v>1043</v>
      </c>
      <c r="AE97" s="30">
        <f>SUM(ORDINARIO!AE97+'COLECTIVOS NATURALEZA ECONÓM'!AE97+'ESPECIAL INDIVIDUAL'!AE97+'INDIVIDUALES D SEGURIDAD SOCIAL'!AE97+'ESPECIAL COLECTIVO'!AE97+EJECUCIÓN!AE97+PARAPROCESALES!AE97+HUELGA!AE97)</f>
        <v>0</v>
      </c>
      <c r="AF97" s="30">
        <f>SUM(ORDINARIO!AF97+'COLECTIVOS NATURALEZA ECONÓM'!AF97+'ESPECIAL INDIVIDUAL'!AF97+'INDIVIDUALES D SEGURIDAD SOCIAL'!AF97+'ESPECIAL COLECTIVO'!AF97+EJECUCIÓN!AF97+PARAPROCESALES!AF97+HUELGA!AF97)</f>
        <v>0</v>
      </c>
    </row>
    <row r="98" spans="1:32" ht="42.75" customHeight="1" x14ac:dyDescent="0.25">
      <c r="A98" s="33" t="s">
        <v>195</v>
      </c>
      <c r="C98" s="5">
        <f>SUM(ORDINARIO!C98+'COLECTIVOS NATURALEZA ECONÓM'!C98+'ESPECIAL INDIVIDUAL'!C98+'INDIVIDUALES D SEGURIDAD SOCIAL'!C98+'ESPECIAL COLECTIVO'!C98+EJECUCIÓN!C98+PARAPROCESALES!C98+HUELGA!C98)</f>
        <v>0</v>
      </c>
      <c r="G98" s="5">
        <f>SUM(ORDINARIO!G98+'COLECTIVOS NATURALEZA ECONÓM'!G98+'ESPECIAL INDIVIDUAL'!G98+'INDIVIDUALES D SEGURIDAD SOCIAL'!G98+'ESPECIAL COLECTIVO'!G98+EJECUCIÓN!G98+PARAPROCESALES!G98+HUELGA!G98)</f>
        <v>87</v>
      </c>
      <c r="H98" s="5">
        <f>SUM(ORDINARIO!H98+'COLECTIVOS NATURALEZA ECONÓM'!H98+'ESPECIAL INDIVIDUAL'!H98+'INDIVIDUALES D SEGURIDAD SOCIAL'!H98+'ESPECIAL COLECTIVO'!H98+EJECUCIÓN!H98+PARAPROCESALES!H98+HUELGA!H98)</f>
        <v>0</v>
      </c>
      <c r="J98" s="5">
        <f>SUM(ORDINARIO!J98+'COLECTIVOS NATURALEZA ECONÓM'!J98+'ESPECIAL INDIVIDUAL'!J98+'INDIVIDUALES D SEGURIDAD SOCIAL'!J98+'ESPECIAL COLECTIVO'!J98+EJECUCIÓN!J98+PARAPROCESALES!J98+HUELGA!J98)</f>
        <v>87</v>
      </c>
      <c r="N98" s="5">
        <f>SUM(ORDINARIO!N98+'COLECTIVOS NATURALEZA ECONÓM'!N98+'ESPECIAL INDIVIDUAL'!N98+'INDIVIDUALES D SEGURIDAD SOCIAL'!N98+'ESPECIAL COLECTIVO'!N98+EJECUCIÓN!N98+PARAPROCESALES!N98+HUELGA!N98)</f>
        <v>3</v>
      </c>
      <c r="O98" s="5">
        <f>SUM(ORDINARIO!O98+'COLECTIVOS NATURALEZA ECONÓM'!O98+'ESPECIAL INDIVIDUAL'!O98+'INDIVIDUALES D SEGURIDAD SOCIAL'!O98+'ESPECIAL COLECTIVO'!O98+EJECUCIÓN!O98+PARAPROCESALES!O98+HUELGA!O98)</f>
        <v>5</v>
      </c>
      <c r="P98" s="5">
        <f>SUM(ORDINARIO!P98+'COLECTIVOS NATURALEZA ECONÓM'!P98+'ESPECIAL INDIVIDUAL'!P98+'INDIVIDUALES D SEGURIDAD SOCIAL'!P98+'ESPECIAL COLECTIVO'!P98+EJECUCIÓN!P98+PARAPROCESALES!P98+HUELGA!P98)</f>
        <v>0</v>
      </c>
      <c r="Q98" s="5">
        <f>SUM(ORDINARIO!Q98+'COLECTIVOS NATURALEZA ECONÓM'!Q98+'ESPECIAL INDIVIDUAL'!Q98+'INDIVIDUALES D SEGURIDAD SOCIAL'!Q98+'ESPECIAL COLECTIVO'!Q98+EJECUCIÓN!Q98+PARAPROCESALES!Q98+HUELGA!Q98)</f>
        <v>0</v>
      </c>
      <c r="R98" s="5">
        <f>SUM(ORDINARIO!R98+'COLECTIVOS NATURALEZA ECONÓM'!R98+'ESPECIAL INDIVIDUAL'!R98+'INDIVIDUALES D SEGURIDAD SOCIAL'!R98+'ESPECIAL COLECTIVO'!R98+EJECUCIÓN!R98+PARAPROCESALES!R98+HUELGA!R98)</f>
        <v>0</v>
      </c>
      <c r="S98" s="5">
        <f>SUM(ORDINARIO!S98+'COLECTIVOS NATURALEZA ECONÓM'!S98+'ESPECIAL INDIVIDUAL'!S98+'INDIVIDUALES D SEGURIDAD SOCIAL'!S98+'ESPECIAL COLECTIVO'!S98+EJECUCIÓN!S98+PARAPROCESALES!S98+HUELGA!S98)</f>
        <v>0</v>
      </c>
      <c r="T98" s="5">
        <f>SUM(ORDINARIO!T98+'COLECTIVOS NATURALEZA ECONÓM'!T98+'ESPECIAL INDIVIDUAL'!T98+'INDIVIDUALES D SEGURIDAD SOCIAL'!T98+'ESPECIAL COLECTIVO'!T98+EJECUCIÓN!T98+PARAPROCESALES!T98+HUELGA!T98)</f>
        <v>0</v>
      </c>
      <c r="U98" s="5">
        <f>SUM(ORDINARIO!U98+'COLECTIVOS NATURALEZA ECONÓM'!U98+'ESPECIAL INDIVIDUAL'!U98+'INDIVIDUALES D SEGURIDAD SOCIAL'!U98+'ESPECIAL COLECTIVO'!U98+EJECUCIÓN!U98+PARAPROCESALES!U98+HUELGA!U98)</f>
        <v>0</v>
      </c>
      <c r="V98" s="5">
        <f>SUM(ORDINARIO!V98+'COLECTIVOS NATURALEZA ECONÓM'!V98+'ESPECIAL INDIVIDUAL'!V98+'INDIVIDUALES D SEGURIDAD SOCIAL'!V98+'ESPECIAL COLECTIVO'!V98+EJECUCIÓN!V98+PARAPROCESALES!V98+HUELGA!V98)</f>
        <v>0</v>
      </c>
      <c r="W98" s="5">
        <f>SUM(ORDINARIO!W98+'COLECTIVOS NATURALEZA ECONÓM'!W98+'ESPECIAL INDIVIDUAL'!W98+'INDIVIDUALES D SEGURIDAD SOCIAL'!W98+'ESPECIAL COLECTIVO'!W98+EJECUCIÓN!W98+PARAPROCESALES!W98+HUELGA!W98)</f>
        <v>0</v>
      </c>
      <c r="X98" s="5">
        <f>SUM(ORDINARIO!X98+'COLECTIVOS NATURALEZA ECONÓM'!X98+'ESPECIAL INDIVIDUAL'!X98+'INDIVIDUALES D SEGURIDAD SOCIAL'!X98+'ESPECIAL COLECTIVO'!X98+EJECUCIÓN!X98+PARAPROCESALES!X98+HUELGA!X98)</f>
        <v>0</v>
      </c>
      <c r="Z98" s="5">
        <f>SUM(ORDINARIO!Z98+'COLECTIVOS NATURALEZA ECONÓM'!Z98+'ESPECIAL INDIVIDUAL'!Z98+'INDIVIDUALES D SEGURIDAD SOCIAL'!Z98+'ESPECIAL COLECTIVO'!Z98+EJECUCIÓN!Z98+PARAPROCESALES!Z98+HUELGA!Z98)</f>
        <v>8</v>
      </c>
      <c r="AD98" s="5">
        <f>SUM(ORDINARIO!AD98+'COLECTIVOS NATURALEZA ECONÓM'!AD98+'ESPECIAL INDIVIDUAL'!AD98+'INDIVIDUALES D SEGURIDAD SOCIAL'!AD98+'ESPECIAL COLECTIVO'!AD98+EJECUCIÓN!AD98+PARAPROCESALES!AD98+HUELGA!AD98)</f>
        <v>53</v>
      </c>
      <c r="AE98" s="5">
        <f>SUM(ORDINARIO!AE98+'COLECTIVOS NATURALEZA ECONÓM'!AE98+'ESPECIAL INDIVIDUAL'!AE98+'INDIVIDUALES D SEGURIDAD SOCIAL'!AE98+'ESPECIAL COLECTIVO'!AE98+EJECUCIÓN!AE98+PARAPROCESALES!AE98+HUELGA!AE98)</f>
        <v>0</v>
      </c>
      <c r="AF98" s="5">
        <f>SUM(ORDINARIO!AF98+'COLECTIVOS NATURALEZA ECONÓM'!AF98+'ESPECIAL INDIVIDUAL'!AF98+'INDIVIDUALES D SEGURIDAD SOCIAL'!AF98+'ESPECIAL COLECTIVO'!AF98+EJECUCIÓN!AF98+PARAPROCESALES!AF98+HUELGA!AF98)</f>
        <v>0</v>
      </c>
    </row>
    <row r="99" spans="1:32" ht="39.6" x14ac:dyDescent="0.25">
      <c r="A99" s="36" t="s">
        <v>145</v>
      </c>
      <c r="C99" s="30">
        <f>SUM(ORDINARIO!C99+'COLECTIVOS NATURALEZA ECONÓM'!C99+'ESPECIAL INDIVIDUAL'!C99+'INDIVIDUALES D SEGURIDAD SOCIAL'!C99+'ESPECIAL COLECTIVO'!C99+EJECUCIÓN!C99+PARAPROCESALES!C99+HUELGA!C99)</f>
        <v>264</v>
      </c>
      <c r="G99" s="30">
        <f>SUM(ORDINARIO!G99+'COLECTIVOS NATURALEZA ECONÓM'!G99+'ESPECIAL INDIVIDUAL'!G99+'INDIVIDUALES D SEGURIDAD SOCIAL'!G99+'ESPECIAL COLECTIVO'!G99+EJECUCIÓN!G99+PARAPROCESALES!G99+HUELGA!G99)</f>
        <v>391</v>
      </c>
      <c r="H99" s="30">
        <f>SUM(ORDINARIO!H99+'COLECTIVOS NATURALEZA ECONÓM'!H99+'ESPECIAL INDIVIDUAL'!H99+'INDIVIDUALES D SEGURIDAD SOCIAL'!H99+'ESPECIAL COLECTIVO'!H99+EJECUCIÓN!H99+PARAPROCESALES!H99+HUELGA!H99)</f>
        <v>24</v>
      </c>
      <c r="J99" s="30">
        <f>SUM(ORDINARIO!J99+'COLECTIVOS NATURALEZA ECONÓM'!J99+'ESPECIAL INDIVIDUAL'!J99+'INDIVIDUALES D SEGURIDAD SOCIAL'!J99+'ESPECIAL COLECTIVO'!J99+EJECUCIÓN!J99+PARAPROCESALES!J99+HUELGA!J99)</f>
        <v>415</v>
      </c>
      <c r="N99" s="30">
        <f>SUM(ORDINARIO!N99+'COLECTIVOS NATURALEZA ECONÓM'!N99+'ESPECIAL INDIVIDUAL'!N99+'INDIVIDUALES D SEGURIDAD SOCIAL'!N99+'ESPECIAL COLECTIVO'!N99+EJECUCIÓN!N99+PARAPROCESALES!N99+HUELGA!N99)</f>
        <v>29</v>
      </c>
      <c r="O99" s="30">
        <f>SUM(ORDINARIO!O99+'COLECTIVOS NATURALEZA ECONÓM'!O99+'ESPECIAL INDIVIDUAL'!O99+'INDIVIDUALES D SEGURIDAD SOCIAL'!O99+'ESPECIAL COLECTIVO'!O99+EJECUCIÓN!O99+PARAPROCESALES!O99+HUELGA!O99)</f>
        <v>47</v>
      </c>
      <c r="P99" s="30">
        <f>SUM(ORDINARIO!P99+'COLECTIVOS NATURALEZA ECONÓM'!P99+'ESPECIAL INDIVIDUAL'!P99+'INDIVIDUALES D SEGURIDAD SOCIAL'!P99+'ESPECIAL COLECTIVO'!P99+EJECUCIÓN!P99+PARAPROCESALES!P99+HUELGA!P99)</f>
        <v>25</v>
      </c>
      <c r="Q99" s="30">
        <f>SUM(ORDINARIO!Q99+'COLECTIVOS NATURALEZA ECONÓM'!Q99+'ESPECIAL INDIVIDUAL'!Q99+'INDIVIDUALES D SEGURIDAD SOCIAL'!Q99+'ESPECIAL COLECTIVO'!Q99+EJECUCIÓN!Q99+PARAPROCESALES!Q99+HUELGA!Q99)</f>
        <v>140</v>
      </c>
      <c r="R99" s="30">
        <f>SUM(ORDINARIO!R99+'COLECTIVOS NATURALEZA ECONÓM'!R99+'ESPECIAL INDIVIDUAL'!R99+'INDIVIDUALES D SEGURIDAD SOCIAL'!R99+'ESPECIAL COLECTIVO'!R99+EJECUCIÓN!R99+PARAPROCESALES!R99+HUELGA!R99)</f>
        <v>61</v>
      </c>
      <c r="S99" s="30">
        <f>SUM(ORDINARIO!S99+'COLECTIVOS NATURALEZA ECONÓM'!S99+'ESPECIAL INDIVIDUAL'!S99+'INDIVIDUALES D SEGURIDAD SOCIAL'!S99+'ESPECIAL COLECTIVO'!S99+EJECUCIÓN!S99+PARAPROCESALES!S99+HUELGA!S99)</f>
        <v>52</v>
      </c>
      <c r="T99" s="30">
        <f>SUM(ORDINARIO!T99+'COLECTIVOS NATURALEZA ECONÓM'!T99+'ESPECIAL INDIVIDUAL'!T99+'INDIVIDUALES D SEGURIDAD SOCIAL'!T99+'ESPECIAL COLECTIVO'!T99+EJECUCIÓN!T99+PARAPROCESALES!T99+HUELGA!T99)</f>
        <v>34</v>
      </c>
      <c r="U99" s="30">
        <f>SUM(ORDINARIO!U99+'COLECTIVOS NATURALEZA ECONÓM'!U99+'ESPECIAL INDIVIDUAL'!U99+'INDIVIDUALES D SEGURIDAD SOCIAL'!U99+'ESPECIAL COLECTIVO'!U99+EJECUCIÓN!U99+PARAPROCESALES!U99+HUELGA!U99)</f>
        <v>0</v>
      </c>
      <c r="V99" s="30">
        <f>SUM(ORDINARIO!V99+'COLECTIVOS NATURALEZA ECONÓM'!V99+'ESPECIAL INDIVIDUAL'!V99+'INDIVIDUALES D SEGURIDAD SOCIAL'!V99+'ESPECIAL COLECTIVO'!V99+EJECUCIÓN!V99+PARAPROCESALES!V99+HUELGA!V99)</f>
        <v>0</v>
      </c>
      <c r="W99" s="30">
        <f>SUM(ORDINARIO!W99+'COLECTIVOS NATURALEZA ECONÓM'!W99+'ESPECIAL INDIVIDUAL'!W99+'INDIVIDUALES D SEGURIDAD SOCIAL'!W99+'ESPECIAL COLECTIVO'!W99+EJECUCIÓN!W99+PARAPROCESALES!W99+HUELGA!W99)</f>
        <v>0</v>
      </c>
      <c r="X99" s="30">
        <f>SUM(ORDINARIO!X99+'COLECTIVOS NATURALEZA ECONÓM'!X99+'ESPECIAL INDIVIDUAL'!X99+'INDIVIDUALES D SEGURIDAD SOCIAL'!X99+'ESPECIAL COLECTIVO'!X99+EJECUCIÓN!X99+PARAPROCESALES!X99+HUELGA!X99)</f>
        <v>0</v>
      </c>
      <c r="Z99" s="30">
        <f>SUM(ORDINARIO!Z99+'COLECTIVOS NATURALEZA ECONÓM'!Z99+'ESPECIAL INDIVIDUAL'!Z99+'INDIVIDUALES D SEGURIDAD SOCIAL'!Z99+'ESPECIAL COLECTIVO'!Z99+EJECUCIÓN!Z99+PARAPROCESALES!Z99+HUELGA!Z99)</f>
        <v>388</v>
      </c>
      <c r="AD99" s="30">
        <f>SUM(ORDINARIO!AD99+'COLECTIVOS NATURALEZA ECONÓM'!AD99+'ESPECIAL INDIVIDUAL'!AD99+'INDIVIDUALES D SEGURIDAD SOCIAL'!AD99+'ESPECIAL COLECTIVO'!AD99+EJECUCIÓN!AD99+PARAPROCESALES!AD99+HUELGA!AD99)</f>
        <v>291</v>
      </c>
      <c r="AE99" s="30">
        <f>SUM(ORDINARIO!AE99+'COLECTIVOS NATURALEZA ECONÓM'!AE99+'ESPECIAL INDIVIDUAL'!AE99+'INDIVIDUALES D SEGURIDAD SOCIAL'!AE99+'ESPECIAL COLECTIVO'!AE99+EJECUCIÓN!AE99+PARAPROCESALES!AE99+HUELGA!AE99)</f>
        <v>0</v>
      </c>
      <c r="AF99" s="30">
        <f>SUM(ORDINARIO!AF99+'COLECTIVOS NATURALEZA ECONÓM'!AF99+'ESPECIAL INDIVIDUAL'!AF99+'INDIVIDUALES D SEGURIDAD SOCIAL'!AF99+'ESPECIAL COLECTIVO'!AF99+EJECUCIÓN!AF99+PARAPROCESALES!AF99+HUELGA!AF99)</f>
        <v>0</v>
      </c>
    </row>
    <row r="100" spans="1:32" ht="39.6" x14ac:dyDescent="0.25">
      <c r="A100" s="33" t="s">
        <v>146</v>
      </c>
      <c r="C100" s="5">
        <f>SUM(ORDINARIO!C100+'COLECTIVOS NATURALEZA ECONÓM'!C100+'ESPECIAL INDIVIDUAL'!C100+'INDIVIDUALES D SEGURIDAD SOCIAL'!C100+'ESPECIAL COLECTIVO'!C100+EJECUCIÓN!C100+PARAPROCESALES!C100+HUELGA!C100)</f>
        <v>640</v>
      </c>
      <c r="G100" s="5">
        <f>SUM(ORDINARIO!G100+'COLECTIVOS NATURALEZA ECONÓM'!G100+'ESPECIAL INDIVIDUAL'!G100+'INDIVIDUALES D SEGURIDAD SOCIAL'!G100+'ESPECIAL COLECTIVO'!G100+EJECUCIÓN!G100+PARAPROCESALES!G100+HUELGA!G100)</f>
        <v>361</v>
      </c>
      <c r="H100" s="5">
        <f>SUM(ORDINARIO!H100+'COLECTIVOS NATURALEZA ECONÓM'!H100+'ESPECIAL INDIVIDUAL'!H100+'INDIVIDUALES D SEGURIDAD SOCIAL'!H100+'ESPECIAL COLECTIVO'!H100+EJECUCIÓN!H100+PARAPROCESALES!H100+HUELGA!H100)</f>
        <v>7</v>
      </c>
      <c r="J100" s="5">
        <f>SUM(ORDINARIO!J100+'COLECTIVOS NATURALEZA ECONÓM'!J100+'ESPECIAL INDIVIDUAL'!J100+'INDIVIDUALES D SEGURIDAD SOCIAL'!J100+'ESPECIAL COLECTIVO'!J100+EJECUCIÓN!J100+PARAPROCESALES!J100+HUELGA!J100)</f>
        <v>368</v>
      </c>
      <c r="N100" s="5">
        <f>SUM(ORDINARIO!N100+'COLECTIVOS NATURALEZA ECONÓM'!N100+'ESPECIAL INDIVIDUAL'!N100+'INDIVIDUALES D SEGURIDAD SOCIAL'!N100+'ESPECIAL COLECTIVO'!N100+EJECUCIÓN!N100+PARAPROCESALES!N100+HUELGA!N100)</f>
        <v>33</v>
      </c>
      <c r="O100" s="5">
        <f>SUM(ORDINARIO!O100+'COLECTIVOS NATURALEZA ECONÓM'!O100+'ESPECIAL INDIVIDUAL'!O100+'INDIVIDUALES D SEGURIDAD SOCIAL'!O100+'ESPECIAL COLECTIVO'!O100+EJECUCIÓN!O100+PARAPROCESALES!O100+HUELGA!O100)</f>
        <v>64</v>
      </c>
      <c r="P100" s="5">
        <f>SUM(ORDINARIO!P100+'COLECTIVOS NATURALEZA ECONÓM'!P100+'ESPECIAL INDIVIDUAL'!P100+'INDIVIDUALES D SEGURIDAD SOCIAL'!P100+'ESPECIAL COLECTIVO'!P100+EJECUCIÓN!P100+PARAPROCESALES!P100+HUELGA!P100)</f>
        <v>56</v>
      </c>
      <c r="Q100" s="5">
        <f>SUM(ORDINARIO!Q100+'COLECTIVOS NATURALEZA ECONÓM'!Q100+'ESPECIAL INDIVIDUAL'!Q100+'INDIVIDUALES D SEGURIDAD SOCIAL'!Q100+'ESPECIAL COLECTIVO'!Q100+EJECUCIÓN!Q100+PARAPROCESALES!Q100+HUELGA!Q100)</f>
        <v>82</v>
      </c>
      <c r="R100" s="5">
        <f>SUM(ORDINARIO!R100+'COLECTIVOS NATURALEZA ECONÓM'!R100+'ESPECIAL INDIVIDUAL'!R100+'INDIVIDUALES D SEGURIDAD SOCIAL'!R100+'ESPECIAL COLECTIVO'!R100+EJECUCIÓN!R100+PARAPROCESALES!R100+HUELGA!R100)</f>
        <v>64</v>
      </c>
      <c r="S100" s="5">
        <f>SUM(ORDINARIO!S100+'COLECTIVOS NATURALEZA ECONÓM'!S100+'ESPECIAL INDIVIDUAL'!S100+'INDIVIDUALES D SEGURIDAD SOCIAL'!S100+'ESPECIAL COLECTIVO'!S100+EJECUCIÓN!S100+PARAPROCESALES!S100+HUELGA!S100)</f>
        <v>48</v>
      </c>
      <c r="T100" s="5">
        <f>SUM(ORDINARIO!T100+'COLECTIVOS NATURALEZA ECONÓM'!T100+'ESPECIAL INDIVIDUAL'!T100+'INDIVIDUALES D SEGURIDAD SOCIAL'!T100+'ESPECIAL COLECTIVO'!T100+EJECUCIÓN!T100+PARAPROCESALES!T100+HUELGA!T100)</f>
        <v>7</v>
      </c>
      <c r="U100" s="5">
        <f>SUM(ORDINARIO!U100+'COLECTIVOS NATURALEZA ECONÓM'!U100+'ESPECIAL INDIVIDUAL'!U100+'INDIVIDUALES D SEGURIDAD SOCIAL'!U100+'ESPECIAL COLECTIVO'!U100+EJECUCIÓN!U100+PARAPROCESALES!U100+HUELGA!U100)</f>
        <v>0</v>
      </c>
      <c r="V100" s="5">
        <f>SUM(ORDINARIO!V100+'COLECTIVOS NATURALEZA ECONÓM'!V100+'ESPECIAL INDIVIDUAL'!V100+'INDIVIDUALES D SEGURIDAD SOCIAL'!V100+'ESPECIAL COLECTIVO'!V100+EJECUCIÓN!V100+PARAPROCESALES!V100+HUELGA!V100)</f>
        <v>1</v>
      </c>
      <c r="W100" s="5">
        <f>SUM(ORDINARIO!W100+'COLECTIVOS NATURALEZA ECONÓM'!W100+'ESPECIAL INDIVIDUAL'!W100+'INDIVIDUALES D SEGURIDAD SOCIAL'!W100+'ESPECIAL COLECTIVO'!W100+EJECUCIÓN!W100+PARAPROCESALES!W100+HUELGA!W100)</f>
        <v>0</v>
      </c>
      <c r="X100" s="5">
        <f>SUM(ORDINARIO!X100+'COLECTIVOS NATURALEZA ECONÓM'!X100+'ESPECIAL INDIVIDUAL'!X100+'INDIVIDUALES D SEGURIDAD SOCIAL'!X100+'ESPECIAL COLECTIVO'!X100+EJECUCIÓN!X100+PARAPROCESALES!X100+HUELGA!X100)</f>
        <v>0</v>
      </c>
      <c r="Z100" s="5">
        <f>SUM(ORDINARIO!Z100+'COLECTIVOS NATURALEZA ECONÓM'!Z100+'ESPECIAL INDIVIDUAL'!Z100+'INDIVIDUALES D SEGURIDAD SOCIAL'!Z100+'ESPECIAL COLECTIVO'!Z100+EJECUCIÓN!Z100+PARAPROCESALES!Z100+HUELGA!Z100)</f>
        <v>355</v>
      </c>
      <c r="AD100" s="5">
        <f>SUM(ORDINARIO!AD100+'COLECTIVOS NATURALEZA ECONÓM'!AD100+'ESPECIAL INDIVIDUAL'!AD100+'INDIVIDUALES D SEGURIDAD SOCIAL'!AD100+'ESPECIAL COLECTIVO'!AD100+EJECUCIÓN!AD100+PARAPROCESALES!AD100+HUELGA!AD100)</f>
        <v>652</v>
      </c>
      <c r="AE100" s="5">
        <f>SUM(ORDINARIO!AE100+'COLECTIVOS NATURALEZA ECONÓM'!AE100+'ESPECIAL INDIVIDUAL'!AE100+'INDIVIDUALES D SEGURIDAD SOCIAL'!AE100+'ESPECIAL COLECTIVO'!AE100+EJECUCIÓN!AE100+PARAPROCESALES!AE100+HUELGA!AE100)</f>
        <v>0</v>
      </c>
      <c r="AF100" s="5">
        <f>SUM(ORDINARIO!AF100+'COLECTIVOS NATURALEZA ECONÓM'!AF100+'ESPECIAL INDIVIDUAL'!AF100+'INDIVIDUALES D SEGURIDAD SOCIAL'!AF100+'ESPECIAL COLECTIVO'!AF100+EJECUCIÓN!AF100+PARAPROCESALES!AF100+HUELGA!AF100)</f>
        <v>0</v>
      </c>
    </row>
    <row r="101" spans="1:32" ht="39.6" x14ac:dyDescent="0.25">
      <c r="A101" s="36" t="s">
        <v>147</v>
      </c>
      <c r="C101" s="30">
        <f>SUM(ORDINARIO!C101+'COLECTIVOS NATURALEZA ECONÓM'!C101+'ESPECIAL INDIVIDUAL'!C101+'INDIVIDUALES D SEGURIDAD SOCIAL'!C101+'ESPECIAL COLECTIVO'!C101+EJECUCIÓN!C101+PARAPROCESALES!C101+HUELGA!C101)</f>
        <v>490</v>
      </c>
      <c r="G101" s="30">
        <f>SUM(ORDINARIO!G101+'COLECTIVOS NATURALEZA ECONÓM'!G101+'ESPECIAL INDIVIDUAL'!G101+'INDIVIDUALES D SEGURIDAD SOCIAL'!G101+'ESPECIAL COLECTIVO'!G101+EJECUCIÓN!G101+PARAPROCESALES!G101+HUELGA!G101)</f>
        <v>417</v>
      </c>
      <c r="H101" s="30">
        <f>SUM(ORDINARIO!H101+'COLECTIVOS NATURALEZA ECONÓM'!H101+'ESPECIAL INDIVIDUAL'!H101+'INDIVIDUALES D SEGURIDAD SOCIAL'!H101+'ESPECIAL COLECTIVO'!H101+EJECUCIÓN!H101+PARAPROCESALES!H101+HUELGA!H101)</f>
        <v>11</v>
      </c>
      <c r="J101" s="30">
        <f>SUM(ORDINARIO!J101+'COLECTIVOS NATURALEZA ECONÓM'!J101+'ESPECIAL INDIVIDUAL'!J101+'INDIVIDUALES D SEGURIDAD SOCIAL'!J101+'ESPECIAL COLECTIVO'!J101+EJECUCIÓN!J101+PARAPROCESALES!J101+HUELGA!J101)</f>
        <v>428</v>
      </c>
      <c r="N101" s="30">
        <f>SUM(ORDINARIO!N101+'COLECTIVOS NATURALEZA ECONÓM'!N101+'ESPECIAL INDIVIDUAL'!N101+'INDIVIDUALES D SEGURIDAD SOCIAL'!N101+'ESPECIAL COLECTIVO'!N101+EJECUCIÓN!N101+PARAPROCESALES!N101+HUELGA!N101)</f>
        <v>42</v>
      </c>
      <c r="O101" s="30">
        <f>SUM(ORDINARIO!O101+'COLECTIVOS NATURALEZA ECONÓM'!O101+'ESPECIAL INDIVIDUAL'!O101+'INDIVIDUALES D SEGURIDAD SOCIAL'!O101+'ESPECIAL COLECTIVO'!O101+EJECUCIÓN!O101+PARAPROCESALES!O101+HUELGA!O101)</f>
        <v>39</v>
      </c>
      <c r="P101" s="30">
        <f>SUM(ORDINARIO!P101+'COLECTIVOS NATURALEZA ECONÓM'!P101+'ESPECIAL INDIVIDUAL'!P101+'INDIVIDUALES D SEGURIDAD SOCIAL'!P101+'ESPECIAL COLECTIVO'!P101+EJECUCIÓN!P101+PARAPROCESALES!P101+HUELGA!P101)</f>
        <v>28</v>
      </c>
      <c r="Q101" s="30">
        <f>SUM(ORDINARIO!Q101+'COLECTIVOS NATURALEZA ECONÓM'!Q101+'ESPECIAL INDIVIDUAL'!Q101+'INDIVIDUALES D SEGURIDAD SOCIAL'!Q101+'ESPECIAL COLECTIVO'!Q101+EJECUCIÓN!Q101+PARAPROCESALES!Q101+HUELGA!Q101)</f>
        <v>250</v>
      </c>
      <c r="R101" s="30">
        <f>SUM(ORDINARIO!R101+'COLECTIVOS NATURALEZA ECONÓM'!R101+'ESPECIAL INDIVIDUAL'!R101+'INDIVIDUALES D SEGURIDAD SOCIAL'!R101+'ESPECIAL COLECTIVO'!R101+EJECUCIÓN!R101+PARAPROCESALES!R101+HUELGA!R101)</f>
        <v>82</v>
      </c>
      <c r="S101" s="30">
        <f>SUM(ORDINARIO!S101+'COLECTIVOS NATURALEZA ECONÓM'!S101+'ESPECIAL INDIVIDUAL'!S101+'INDIVIDUALES D SEGURIDAD SOCIAL'!S101+'ESPECIAL COLECTIVO'!S101+EJECUCIÓN!S101+PARAPROCESALES!S101+HUELGA!S101)</f>
        <v>49</v>
      </c>
      <c r="T101" s="30">
        <f>SUM(ORDINARIO!T101+'COLECTIVOS NATURALEZA ECONÓM'!T101+'ESPECIAL INDIVIDUAL'!T101+'INDIVIDUALES D SEGURIDAD SOCIAL'!T101+'ESPECIAL COLECTIVO'!T101+EJECUCIÓN!T101+PARAPROCESALES!T101+HUELGA!T101)</f>
        <v>27</v>
      </c>
      <c r="U101" s="30">
        <f>SUM(ORDINARIO!U101+'COLECTIVOS NATURALEZA ECONÓM'!U101+'ESPECIAL INDIVIDUAL'!U101+'INDIVIDUALES D SEGURIDAD SOCIAL'!U101+'ESPECIAL COLECTIVO'!U101+EJECUCIÓN!U101+PARAPROCESALES!U101+HUELGA!U101)</f>
        <v>0</v>
      </c>
      <c r="V101" s="30">
        <f>SUM(ORDINARIO!V101+'COLECTIVOS NATURALEZA ECONÓM'!V101+'ESPECIAL INDIVIDUAL'!V101+'INDIVIDUALES D SEGURIDAD SOCIAL'!V101+'ESPECIAL COLECTIVO'!V101+EJECUCIÓN!V101+PARAPROCESALES!V101+HUELGA!V101)</f>
        <v>1</v>
      </c>
      <c r="W101" s="30">
        <f>SUM(ORDINARIO!W101+'COLECTIVOS NATURALEZA ECONÓM'!W101+'ESPECIAL INDIVIDUAL'!W101+'INDIVIDUALES D SEGURIDAD SOCIAL'!W101+'ESPECIAL COLECTIVO'!W101+EJECUCIÓN!W101+PARAPROCESALES!W101+HUELGA!W101)</f>
        <v>1</v>
      </c>
      <c r="X101" s="30">
        <f>SUM(ORDINARIO!X101+'COLECTIVOS NATURALEZA ECONÓM'!X101+'ESPECIAL INDIVIDUAL'!X101+'INDIVIDUALES D SEGURIDAD SOCIAL'!X101+'ESPECIAL COLECTIVO'!X101+EJECUCIÓN!X101+PARAPROCESALES!X101+HUELGA!X101)</f>
        <v>0</v>
      </c>
      <c r="Z101" s="30">
        <f>SUM(ORDINARIO!Z101+'COLECTIVOS NATURALEZA ECONÓM'!Z101+'ESPECIAL INDIVIDUAL'!Z101+'INDIVIDUALES D SEGURIDAD SOCIAL'!Z101+'ESPECIAL COLECTIVO'!Z101+EJECUCIÓN!Z101+PARAPROCESALES!Z101+HUELGA!Z101)</f>
        <v>519</v>
      </c>
      <c r="AD101" s="30">
        <f>SUM(ORDINARIO!AD101+'COLECTIVOS NATURALEZA ECONÓM'!AD101+'ESPECIAL INDIVIDUAL'!AD101+'INDIVIDUALES D SEGURIDAD SOCIAL'!AD101+'ESPECIAL COLECTIVO'!AD101+EJECUCIÓN!AD101+PARAPROCESALES!AD101+HUELGA!AD101)</f>
        <v>401</v>
      </c>
      <c r="AE101" s="30">
        <f>SUM(ORDINARIO!AE101+'COLECTIVOS NATURALEZA ECONÓM'!AE101+'ESPECIAL INDIVIDUAL'!AE101+'INDIVIDUALES D SEGURIDAD SOCIAL'!AE101+'ESPECIAL COLECTIVO'!AE101+EJECUCIÓN!AE101+PARAPROCESALES!AE101+HUELGA!AE101)</f>
        <v>0</v>
      </c>
      <c r="AF101" s="30">
        <f>SUM(ORDINARIO!AF101+'COLECTIVOS NATURALEZA ECONÓM'!AF101+'ESPECIAL INDIVIDUAL'!AF101+'INDIVIDUALES D SEGURIDAD SOCIAL'!AF101+'ESPECIAL COLECTIVO'!AF101+EJECUCIÓN!AF101+PARAPROCESALES!AF101+HUELGA!AF101)</f>
        <v>0</v>
      </c>
    </row>
    <row r="102" spans="1:32" ht="39.6" x14ac:dyDescent="0.25">
      <c r="A102" s="33" t="s">
        <v>148</v>
      </c>
      <c r="C102" s="5">
        <f>SUM(ORDINARIO!C102+'COLECTIVOS NATURALEZA ECONÓM'!C102+'ESPECIAL INDIVIDUAL'!C102+'INDIVIDUALES D SEGURIDAD SOCIAL'!C102+'ESPECIAL COLECTIVO'!C102+EJECUCIÓN!C102+PARAPROCESALES!C102+HUELGA!C102)</f>
        <v>37</v>
      </c>
      <c r="G102" s="5">
        <f>SUM(ORDINARIO!G102+'COLECTIVOS NATURALEZA ECONÓM'!G102+'ESPECIAL INDIVIDUAL'!G102+'INDIVIDUALES D SEGURIDAD SOCIAL'!G102+'ESPECIAL COLECTIVO'!G102+EJECUCIÓN!G102+PARAPROCESALES!G102+HUELGA!G102)</f>
        <v>802</v>
      </c>
      <c r="H102" s="5">
        <f>SUM(ORDINARIO!H102+'COLECTIVOS NATURALEZA ECONÓM'!H102+'ESPECIAL INDIVIDUAL'!H102+'INDIVIDUALES D SEGURIDAD SOCIAL'!H102+'ESPECIAL COLECTIVO'!H102+EJECUCIÓN!H102+PARAPROCESALES!H102+HUELGA!H102)</f>
        <v>17</v>
      </c>
      <c r="J102" s="5">
        <f>SUM(ORDINARIO!J102+'COLECTIVOS NATURALEZA ECONÓM'!J102+'ESPECIAL INDIVIDUAL'!J102+'INDIVIDUALES D SEGURIDAD SOCIAL'!J102+'ESPECIAL COLECTIVO'!J102+EJECUCIÓN!J102+PARAPROCESALES!J102+HUELGA!J102)</f>
        <v>819</v>
      </c>
      <c r="N102" s="5">
        <f>SUM(ORDINARIO!N102+'COLECTIVOS NATURALEZA ECONÓM'!N102+'ESPECIAL INDIVIDUAL'!N102+'INDIVIDUALES D SEGURIDAD SOCIAL'!N102+'ESPECIAL COLECTIVO'!N102+EJECUCIÓN!N102+PARAPROCESALES!N102+HUELGA!N102)</f>
        <v>46</v>
      </c>
      <c r="O102" s="5">
        <f>SUM(ORDINARIO!O102+'COLECTIVOS NATURALEZA ECONÓM'!O102+'ESPECIAL INDIVIDUAL'!O102+'INDIVIDUALES D SEGURIDAD SOCIAL'!O102+'ESPECIAL COLECTIVO'!O102+EJECUCIÓN!O102+PARAPROCESALES!O102+HUELGA!O102)</f>
        <v>93</v>
      </c>
      <c r="P102" s="5">
        <f>SUM(ORDINARIO!P102+'COLECTIVOS NATURALEZA ECONÓM'!P102+'ESPECIAL INDIVIDUAL'!P102+'INDIVIDUALES D SEGURIDAD SOCIAL'!P102+'ESPECIAL COLECTIVO'!P102+EJECUCIÓN!P102+PARAPROCESALES!P102+HUELGA!P102)</f>
        <v>22</v>
      </c>
      <c r="Q102" s="5">
        <f>SUM(ORDINARIO!Q102+'COLECTIVOS NATURALEZA ECONÓM'!Q102+'ESPECIAL INDIVIDUAL'!Q102+'INDIVIDUALES D SEGURIDAD SOCIAL'!Q102+'ESPECIAL COLECTIVO'!Q102+EJECUCIÓN!Q102+PARAPROCESALES!Q102+HUELGA!Q102)</f>
        <v>51</v>
      </c>
      <c r="R102" s="5">
        <f>SUM(ORDINARIO!R102+'COLECTIVOS NATURALEZA ECONÓM'!R102+'ESPECIAL INDIVIDUAL'!R102+'INDIVIDUALES D SEGURIDAD SOCIAL'!R102+'ESPECIAL COLECTIVO'!R102+EJECUCIÓN!R102+PARAPROCESALES!R102+HUELGA!R102)</f>
        <v>141</v>
      </c>
      <c r="S102" s="5">
        <f>SUM(ORDINARIO!S102+'COLECTIVOS NATURALEZA ECONÓM'!S102+'ESPECIAL INDIVIDUAL'!S102+'INDIVIDUALES D SEGURIDAD SOCIAL'!S102+'ESPECIAL COLECTIVO'!S102+EJECUCIÓN!S102+PARAPROCESALES!S102+HUELGA!S102)</f>
        <v>40</v>
      </c>
      <c r="T102" s="5">
        <f>SUM(ORDINARIO!T102+'COLECTIVOS NATURALEZA ECONÓM'!T102+'ESPECIAL INDIVIDUAL'!T102+'INDIVIDUALES D SEGURIDAD SOCIAL'!T102+'ESPECIAL COLECTIVO'!T102+EJECUCIÓN!T102+PARAPROCESALES!T102+HUELGA!T102)</f>
        <v>112</v>
      </c>
      <c r="U102" s="5">
        <f>SUM(ORDINARIO!U102+'COLECTIVOS NATURALEZA ECONÓM'!U102+'ESPECIAL INDIVIDUAL'!U102+'INDIVIDUALES D SEGURIDAD SOCIAL'!U102+'ESPECIAL COLECTIVO'!U102+EJECUCIÓN!U102+PARAPROCESALES!U102+HUELGA!U102)</f>
        <v>0</v>
      </c>
      <c r="V102" s="5">
        <f>SUM(ORDINARIO!V102+'COLECTIVOS NATURALEZA ECONÓM'!V102+'ESPECIAL INDIVIDUAL'!V102+'INDIVIDUALES D SEGURIDAD SOCIAL'!V102+'ESPECIAL COLECTIVO'!V102+EJECUCIÓN!V102+PARAPROCESALES!V102+HUELGA!V102)</f>
        <v>1</v>
      </c>
      <c r="W102" s="5">
        <f>SUM(ORDINARIO!W102+'COLECTIVOS NATURALEZA ECONÓM'!W102+'ESPECIAL INDIVIDUAL'!W102+'INDIVIDUALES D SEGURIDAD SOCIAL'!W102+'ESPECIAL COLECTIVO'!W102+EJECUCIÓN!W102+PARAPROCESALES!W102+HUELGA!W102)</f>
        <v>0</v>
      </c>
      <c r="X102" s="5">
        <f>SUM(ORDINARIO!X102+'COLECTIVOS NATURALEZA ECONÓM'!X102+'ESPECIAL INDIVIDUAL'!X102+'INDIVIDUALES D SEGURIDAD SOCIAL'!X102+'ESPECIAL COLECTIVO'!X102+EJECUCIÓN!X102+PARAPROCESALES!X102+HUELGA!X102)</f>
        <v>0</v>
      </c>
      <c r="Z102" s="5">
        <f>SUM(ORDINARIO!Z102+'COLECTIVOS NATURALEZA ECONÓM'!Z102+'ESPECIAL INDIVIDUAL'!Z102+'INDIVIDUALES D SEGURIDAD SOCIAL'!Z102+'ESPECIAL COLECTIVO'!Z102+EJECUCIÓN!Z102+PARAPROCESALES!Z102+HUELGA!Z102)</f>
        <v>506</v>
      </c>
      <c r="AD102" s="5">
        <f>SUM(ORDINARIO!AD102+'COLECTIVOS NATURALEZA ECONÓM'!AD102+'ESPECIAL INDIVIDUAL'!AD102+'INDIVIDUALES D SEGURIDAD SOCIAL'!AD102+'ESPECIAL COLECTIVO'!AD102+EJECUCIÓN!AD102+PARAPROCESALES!AD102+HUELGA!AD102)</f>
        <v>350</v>
      </c>
      <c r="AE102" s="5">
        <f>SUM(ORDINARIO!AE102+'COLECTIVOS NATURALEZA ECONÓM'!AE102+'ESPECIAL INDIVIDUAL'!AE102+'INDIVIDUALES D SEGURIDAD SOCIAL'!AE102+'ESPECIAL COLECTIVO'!AE102+EJECUCIÓN!AE102+PARAPROCESALES!AE102+HUELGA!AE102)</f>
        <v>0</v>
      </c>
      <c r="AF102" s="5">
        <f>SUM(ORDINARIO!AF102+'COLECTIVOS NATURALEZA ECONÓM'!AF102+'ESPECIAL INDIVIDUAL'!AF102+'INDIVIDUALES D SEGURIDAD SOCIAL'!AF102+'ESPECIAL COLECTIVO'!AF102+EJECUCIÓN!AF102+PARAPROCESALES!AF102+HUELGA!AF102)</f>
        <v>0</v>
      </c>
    </row>
    <row r="103" spans="1:32" ht="39.6" x14ac:dyDescent="0.25">
      <c r="A103" s="36" t="s">
        <v>149</v>
      </c>
      <c r="C103" s="30">
        <f>SUM(ORDINARIO!C103+'COLECTIVOS NATURALEZA ECONÓM'!C103+'ESPECIAL INDIVIDUAL'!C103+'INDIVIDUALES D SEGURIDAD SOCIAL'!C103+'ESPECIAL COLECTIVO'!C103+EJECUCIÓN!C103+PARAPROCESALES!C103+HUELGA!C103)</f>
        <v>208</v>
      </c>
      <c r="G103" s="30">
        <f>SUM(ORDINARIO!G103+'COLECTIVOS NATURALEZA ECONÓM'!G103+'ESPECIAL INDIVIDUAL'!G103+'INDIVIDUALES D SEGURIDAD SOCIAL'!G103+'ESPECIAL COLECTIVO'!G103+EJECUCIÓN!G103+PARAPROCESALES!G103+HUELGA!G103)</f>
        <v>844</v>
      </c>
      <c r="H103" s="30">
        <f>SUM(ORDINARIO!H103+'COLECTIVOS NATURALEZA ECONÓM'!H103+'ESPECIAL INDIVIDUAL'!H103+'INDIVIDUALES D SEGURIDAD SOCIAL'!H103+'ESPECIAL COLECTIVO'!H103+EJECUCIÓN!H103+PARAPROCESALES!H103+HUELGA!H103)</f>
        <v>76</v>
      </c>
      <c r="J103" s="30">
        <f>SUM(ORDINARIO!J103+'COLECTIVOS NATURALEZA ECONÓM'!J103+'ESPECIAL INDIVIDUAL'!J103+'INDIVIDUALES D SEGURIDAD SOCIAL'!J103+'ESPECIAL COLECTIVO'!J103+EJECUCIÓN!J103+PARAPROCESALES!J103+HUELGA!J103)</f>
        <v>920</v>
      </c>
      <c r="N103" s="30">
        <f>SUM(ORDINARIO!N103+'COLECTIVOS NATURALEZA ECONÓM'!N103+'ESPECIAL INDIVIDUAL'!N103+'INDIVIDUALES D SEGURIDAD SOCIAL'!N103+'ESPECIAL COLECTIVO'!N103+EJECUCIÓN!N103+PARAPROCESALES!N103+HUELGA!N103)</f>
        <v>120</v>
      </c>
      <c r="O103" s="30">
        <f>SUM(ORDINARIO!O103+'COLECTIVOS NATURALEZA ECONÓM'!O103+'ESPECIAL INDIVIDUAL'!O103+'INDIVIDUALES D SEGURIDAD SOCIAL'!O103+'ESPECIAL COLECTIVO'!O103+EJECUCIÓN!O103+PARAPROCESALES!O103+HUELGA!O103)</f>
        <v>119</v>
      </c>
      <c r="P103" s="30">
        <f>SUM(ORDINARIO!P103+'COLECTIVOS NATURALEZA ECONÓM'!P103+'ESPECIAL INDIVIDUAL'!P103+'INDIVIDUALES D SEGURIDAD SOCIAL'!P103+'ESPECIAL COLECTIVO'!P103+EJECUCIÓN!P103+PARAPROCESALES!P103+HUELGA!P103)</f>
        <v>34</v>
      </c>
      <c r="Q103" s="30">
        <f>SUM(ORDINARIO!Q103+'COLECTIVOS NATURALEZA ECONÓM'!Q103+'ESPECIAL INDIVIDUAL'!Q103+'INDIVIDUALES D SEGURIDAD SOCIAL'!Q103+'ESPECIAL COLECTIVO'!Q103+EJECUCIÓN!Q103+PARAPROCESALES!Q103+HUELGA!Q103)</f>
        <v>185</v>
      </c>
      <c r="R103" s="30">
        <f>SUM(ORDINARIO!R103+'COLECTIVOS NATURALEZA ECONÓM'!R103+'ESPECIAL INDIVIDUAL'!R103+'INDIVIDUALES D SEGURIDAD SOCIAL'!R103+'ESPECIAL COLECTIVO'!R103+EJECUCIÓN!R103+PARAPROCESALES!R103+HUELGA!R103)</f>
        <v>52</v>
      </c>
      <c r="S103" s="30">
        <f>SUM(ORDINARIO!S103+'COLECTIVOS NATURALEZA ECONÓM'!S103+'ESPECIAL INDIVIDUAL'!S103+'INDIVIDUALES D SEGURIDAD SOCIAL'!S103+'ESPECIAL COLECTIVO'!S103+EJECUCIÓN!S103+PARAPROCESALES!S103+HUELGA!S103)</f>
        <v>41</v>
      </c>
      <c r="T103" s="30">
        <f>SUM(ORDINARIO!T103+'COLECTIVOS NATURALEZA ECONÓM'!T103+'ESPECIAL INDIVIDUAL'!T103+'INDIVIDUALES D SEGURIDAD SOCIAL'!T103+'ESPECIAL COLECTIVO'!T103+EJECUCIÓN!T103+PARAPROCESALES!T103+HUELGA!T103)</f>
        <v>50</v>
      </c>
      <c r="U103" s="30">
        <f>SUM(ORDINARIO!U103+'COLECTIVOS NATURALEZA ECONÓM'!U103+'ESPECIAL INDIVIDUAL'!U103+'INDIVIDUALES D SEGURIDAD SOCIAL'!U103+'ESPECIAL COLECTIVO'!U103+EJECUCIÓN!U103+PARAPROCESALES!U103+HUELGA!U103)</f>
        <v>0</v>
      </c>
      <c r="V103" s="30">
        <f>SUM(ORDINARIO!V103+'COLECTIVOS NATURALEZA ECONÓM'!V103+'ESPECIAL INDIVIDUAL'!V103+'INDIVIDUALES D SEGURIDAD SOCIAL'!V103+'ESPECIAL COLECTIVO'!V103+EJECUCIÓN!V103+PARAPROCESALES!V103+HUELGA!V103)</f>
        <v>2</v>
      </c>
      <c r="W103" s="30">
        <f>SUM(ORDINARIO!W103+'COLECTIVOS NATURALEZA ECONÓM'!W103+'ESPECIAL INDIVIDUAL'!W103+'INDIVIDUALES D SEGURIDAD SOCIAL'!W103+'ESPECIAL COLECTIVO'!W103+EJECUCIÓN!W103+PARAPROCESALES!W103+HUELGA!W103)</f>
        <v>1</v>
      </c>
      <c r="X103" s="30">
        <f>SUM(ORDINARIO!X103+'COLECTIVOS NATURALEZA ECONÓM'!X103+'ESPECIAL INDIVIDUAL'!X103+'INDIVIDUALES D SEGURIDAD SOCIAL'!X103+'ESPECIAL COLECTIVO'!X103+EJECUCIÓN!X103+PARAPROCESALES!X103+HUELGA!X103)</f>
        <v>0</v>
      </c>
      <c r="Z103" s="30">
        <f>SUM(ORDINARIO!Z103+'COLECTIVOS NATURALEZA ECONÓM'!Z103+'ESPECIAL INDIVIDUAL'!Z103+'INDIVIDUALES D SEGURIDAD SOCIAL'!Z103+'ESPECIAL COLECTIVO'!Z103+EJECUCIÓN!Z103+PARAPROCESALES!Z103+HUELGA!Z103)</f>
        <v>604</v>
      </c>
      <c r="AD103" s="30">
        <f>SUM(ORDINARIO!AD103+'COLECTIVOS NATURALEZA ECONÓM'!AD103+'ESPECIAL INDIVIDUAL'!AD103+'INDIVIDUALES D SEGURIDAD SOCIAL'!AD103+'ESPECIAL COLECTIVO'!AD103+EJECUCIÓN!AD103+PARAPROCESALES!AD103+HUELGA!AD103)</f>
        <v>523</v>
      </c>
      <c r="AE103" s="30">
        <f>SUM(ORDINARIO!AE103+'COLECTIVOS NATURALEZA ECONÓM'!AE103+'ESPECIAL INDIVIDUAL'!AE103+'INDIVIDUALES D SEGURIDAD SOCIAL'!AE103+'ESPECIAL COLECTIVO'!AE103+EJECUCIÓN!AE103+PARAPROCESALES!AE103+HUELGA!AE103)</f>
        <v>0</v>
      </c>
      <c r="AF103" s="30">
        <f>SUM(ORDINARIO!AF103+'COLECTIVOS NATURALEZA ECONÓM'!AF103+'ESPECIAL INDIVIDUAL'!AF103+'INDIVIDUALES D SEGURIDAD SOCIAL'!AF103+'ESPECIAL COLECTIVO'!AF103+EJECUCIÓN!AF103+PARAPROCESALES!AF103+HUELGA!AF103)</f>
        <v>0</v>
      </c>
    </row>
    <row r="104" spans="1:32" ht="39.6" x14ac:dyDescent="0.25">
      <c r="A104" s="34" t="s">
        <v>150</v>
      </c>
      <c r="C104" s="5">
        <f>SUM(ORDINARIO!C104+'COLECTIVOS NATURALEZA ECONÓM'!C104+'ESPECIAL INDIVIDUAL'!C104+'INDIVIDUALES D SEGURIDAD SOCIAL'!C104+'ESPECIAL COLECTIVO'!C104+EJECUCIÓN!C104+PARAPROCESALES!C104+HUELGA!C104)</f>
        <v>219</v>
      </c>
      <c r="G104" s="5">
        <f>SUM(ORDINARIO!G104+'COLECTIVOS NATURALEZA ECONÓM'!G104+'ESPECIAL INDIVIDUAL'!G104+'INDIVIDUALES D SEGURIDAD SOCIAL'!G104+'ESPECIAL COLECTIVO'!G104+EJECUCIÓN!G104+PARAPROCESALES!G104+HUELGA!G104)</f>
        <v>836</v>
      </c>
      <c r="H104" s="5">
        <f>SUM(ORDINARIO!H104+'COLECTIVOS NATURALEZA ECONÓM'!H104+'ESPECIAL INDIVIDUAL'!H104+'INDIVIDUALES D SEGURIDAD SOCIAL'!H104+'ESPECIAL COLECTIVO'!H104+EJECUCIÓN!H104+PARAPROCESALES!H104+HUELGA!H104)</f>
        <v>78</v>
      </c>
      <c r="J104" s="5">
        <f>SUM(ORDINARIO!J104+'COLECTIVOS NATURALEZA ECONÓM'!J104+'ESPECIAL INDIVIDUAL'!J104+'INDIVIDUALES D SEGURIDAD SOCIAL'!J104+'ESPECIAL COLECTIVO'!J104+EJECUCIÓN!J104+PARAPROCESALES!J104+HUELGA!J104)</f>
        <v>914</v>
      </c>
      <c r="N104" s="5">
        <f>SUM(ORDINARIO!N104+'COLECTIVOS NATURALEZA ECONÓM'!N104+'ESPECIAL INDIVIDUAL'!N104+'INDIVIDUALES D SEGURIDAD SOCIAL'!N104+'ESPECIAL COLECTIVO'!N104+EJECUCIÓN!N104+PARAPROCESALES!N104+HUELGA!N104)</f>
        <v>97</v>
      </c>
      <c r="O104" s="5">
        <f>SUM(ORDINARIO!O104+'COLECTIVOS NATURALEZA ECONÓM'!O104+'ESPECIAL INDIVIDUAL'!O104+'INDIVIDUALES D SEGURIDAD SOCIAL'!O104+'ESPECIAL COLECTIVO'!O104+EJECUCIÓN!O104+PARAPROCESALES!O104+HUELGA!O104)</f>
        <v>71</v>
      </c>
      <c r="P104" s="5">
        <f>SUM(ORDINARIO!P104+'COLECTIVOS NATURALEZA ECONÓM'!P104+'ESPECIAL INDIVIDUAL'!P104+'INDIVIDUALES D SEGURIDAD SOCIAL'!P104+'ESPECIAL COLECTIVO'!P104+EJECUCIÓN!P104+PARAPROCESALES!P104+HUELGA!P104)</f>
        <v>40</v>
      </c>
      <c r="Q104" s="5">
        <f>SUM(ORDINARIO!Q104+'COLECTIVOS NATURALEZA ECONÓM'!Q104+'ESPECIAL INDIVIDUAL'!Q104+'INDIVIDUALES D SEGURIDAD SOCIAL'!Q104+'ESPECIAL COLECTIVO'!Q104+EJECUCIÓN!Q104+PARAPROCESALES!Q104+HUELGA!Q104)</f>
        <v>219</v>
      </c>
      <c r="R104" s="5">
        <f>SUM(ORDINARIO!R104+'COLECTIVOS NATURALEZA ECONÓM'!R104+'ESPECIAL INDIVIDUAL'!R104+'INDIVIDUALES D SEGURIDAD SOCIAL'!R104+'ESPECIAL COLECTIVO'!R104+EJECUCIÓN!R104+PARAPROCESALES!R104+HUELGA!R104)</f>
        <v>53</v>
      </c>
      <c r="S104" s="5">
        <f>SUM(ORDINARIO!S104+'COLECTIVOS NATURALEZA ECONÓM'!S104+'ESPECIAL INDIVIDUAL'!S104+'INDIVIDUALES D SEGURIDAD SOCIAL'!S104+'ESPECIAL COLECTIVO'!S104+EJECUCIÓN!S104+PARAPROCESALES!S104+HUELGA!S104)</f>
        <v>45</v>
      </c>
      <c r="T104" s="5">
        <f>SUM(ORDINARIO!T104+'COLECTIVOS NATURALEZA ECONÓM'!T104+'ESPECIAL INDIVIDUAL'!T104+'INDIVIDUALES D SEGURIDAD SOCIAL'!T104+'ESPECIAL COLECTIVO'!T104+EJECUCIÓN!T104+PARAPROCESALES!T104+HUELGA!T104)</f>
        <v>48</v>
      </c>
      <c r="U104" s="5">
        <f>SUM(ORDINARIO!U104+'COLECTIVOS NATURALEZA ECONÓM'!U104+'ESPECIAL INDIVIDUAL'!U104+'INDIVIDUALES D SEGURIDAD SOCIAL'!U104+'ESPECIAL COLECTIVO'!U104+EJECUCIÓN!U104+PARAPROCESALES!U104+HUELGA!U104)</f>
        <v>0</v>
      </c>
      <c r="V104" s="5">
        <f>SUM(ORDINARIO!V104+'COLECTIVOS NATURALEZA ECONÓM'!V104+'ESPECIAL INDIVIDUAL'!V104+'INDIVIDUALES D SEGURIDAD SOCIAL'!V104+'ESPECIAL COLECTIVO'!V104+EJECUCIÓN!V104+PARAPROCESALES!V104+HUELGA!V104)</f>
        <v>3</v>
      </c>
      <c r="W104" s="5">
        <f>SUM(ORDINARIO!W104+'COLECTIVOS NATURALEZA ECONÓM'!W104+'ESPECIAL INDIVIDUAL'!W104+'INDIVIDUALES D SEGURIDAD SOCIAL'!W104+'ESPECIAL COLECTIVO'!W104+EJECUCIÓN!W104+PARAPROCESALES!W104+HUELGA!W104)</f>
        <v>0</v>
      </c>
      <c r="X104" s="5">
        <f>SUM(ORDINARIO!X104+'COLECTIVOS NATURALEZA ECONÓM'!X104+'ESPECIAL INDIVIDUAL'!X104+'INDIVIDUALES D SEGURIDAD SOCIAL'!X104+'ESPECIAL COLECTIVO'!X104+EJECUCIÓN!X104+PARAPROCESALES!X104+HUELGA!X104)</f>
        <v>0</v>
      </c>
      <c r="Z104" s="5">
        <f>SUM(ORDINARIO!Z104+'COLECTIVOS NATURALEZA ECONÓM'!Z104+'ESPECIAL INDIVIDUAL'!Z104+'INDIVIDUALES D SEGURIDAD SOCIAL'!Z104+'ESPECIAL COLECTIVO'!Z104+EJECUCIÓN!Z104+PARAPROCESALES!Z104+HUELGA!Z104)</f>
        <v>576</v>
      </c>
      <c r="AD104" s="5">
        <f>SUM(ORDINARIO!AD104+'COLECTIVOS NATURALEZA ECONÓM'!AD104+'ESPECIAL INDIVIDUAL'!AD104+'INDIVIDUALES D SEGURIDAD SOCIAL'!AD104+'ESPECIAL COLECTIVO'!AD104+EJECUCIÓN!AD104+PARAPROCESALES!AD104+HUELGA!AD104)</f>
        <v>557</v>
      </c>
      <c r="AE104" s="5">
        <f>SUM(ORDINARIO!AE104+'COLECTIVOS NATURALEZA ECONÓM'!AE104+'ESPECIAL INDIVIDUAL'!AE104+'INDIVIDUALES D SEGURIDAD SOCIAL'!AE104+'ESPECIAL COLECTIVO'!AE104+EJECUCIÓN!AE104+PARAPROCESALES!AE104+HUELGA!AE104)</f>
        <v>0</v>
      </c>
      <c r="AF104" s="5">
        <f>SUM(ORDINARIO!AF104+'COLECTIVOS NATURALEZA ECONÓM'!AF104+'ESPECIAL INDIVIDUAL'!AF104+'INDIVIDUALES D SEGURIDAD SOCIAL'!AF104+'ESPECIAL COLECTIVO'!AF104+EJECUCIÓN!AF104+PARAPROCESALES!AF104+HUELGA!AF104)</f>
        <v>0</v>
      </c>
    </row>
    <row r="105" spans="1:32" ht="39.6" x14ac:dyDescent="0.25">
      <c r="A105" s="35" t="s">
        <v>151</v>
      </c>
      <c r="C105" s="30">
        <f>SUM(ORDINARIO!C105+'COLECTIVOS NATURALEZA ECONÓM'!C105+'ESPECIAL INDIVIDUAL'!C105+'INDIVIDUALES D SEGURIDAD SOCIAL'!C105+'ESPECIAL COLECTIVO'!C105+EJECUCIÓN!C105+PARAPROCESALES!C105+HUELGA!C105)</f>
        <v>128</v>
      </c>
      <c r="G105" s="30">
        <f>SUM(ORDINARIO!G105+'COLECTIVOS NATURALEZA ECONÓM'!G105+'ESPECIAL INDIVIDUAL'!G105+'INDIVIDUALES D SEGURIDAD SOCIAL'!G105+'ESPECIAL COLECTIVO'!G105+EJECUCIÓN!G105+PARAPROCESALES!G105+HUELGA!G105)</f>
        <v>573</v>
      </c>
      <c r="H105" s="30">
        <f>SUM(ORDINARIO!H105+'COLECTIVOS NATURALEZA ECONÓM'!H105+'ESPECIAL INDIVIDUAL'!H105+'INDIVIDUALES D SEGURIDAD SOCIAL'!H105+'ESPECIAL COLECTIVO'!H105+EJECUCIÓN!H105+PARAPROCESALES!H105+HUELGA!H105)</f>
        <v>8</v>
      </c>
      <c r="J105" s="30">
        <f>SUM(ORDINARIO!J105+'COLECTIVOS NATURALEZA ECONÓM'!J105+'ESPECIAL INDIVIDUAL'!J105+'INDIVIDUALES D SEGURIDAD SOCIAL'!J105+'ESPECIAL COLECTIVO'!J105+EJECUCIÓN!J105+PARAPROCESALES!J105+HUELGA!J105)</f>
        <v>581</v>
      </c>
      <c r="N105" s="30">
        <f>SUM(ORDINARIO!N105+'COLECTIVOS NATURALEZA ECONÓM'!N105+'ESPECIAL INDIVIDUAL'!N105+'INDIVIDUALES D SEGURIDAD SOCIAL'!N105+'ESPECIAL COLECTIVO'!N105+EJECUCIÓN!N105+PARAPROCESALES!N105+HUELGA!N105)</f>
        <v>63</v>
      </c>
      <c r="O105" s="30">
        <f>SUM(ORDINARIO!O105+'COLECTIVOS NATURALEZA ECONÓM'!O105+'ESPECIAL INDIVIDUAL'!O105+'INDIVIDUALES D SEGURIDAD SOCIAL'!O105+'ESPECIAL COLECTIVO'!O105+EJECUCIÓN!O105+PARAPROCESALES!O105+HUELGA!O105)</f>
        <v>56</v>
      </c>
      <c r="P105" s="30">
        <f>SUM(ORDINARIO!P105+'COLECTIVOS NATURALEZA ECONÓM'!P105+'ESPECIAL INDIVIDUAL'!P105+'INDIVIDUALES D SEGURIDAD SOCIAL'!P105+'ESPECIAL COLECTIVO'!P105+EJECUCIÓN!P105+PARAPROCESALES!P105+HUELGA!P105)</f>
        <v>21</v>
      </c>
      <c r="Q105" s="30">
        <f>SUM(ORDINARIO!Q105+'COLECTIVOS NATURALEZA ECONÓM'!Q105+'ESPECIAL INDIVIDUAL'!Q105+'INDIVIDUALES D SEGURIDAD SOCIAL'!Q105+'ESPECIAL COLECTIVO'!Q105+EJECUCIÓN!Q105+PARAPROCESALES!Q105+HUELGA!Q105)</f>
        <v>154</v>
      </c>
      <c r="R105" s="30">
        <f>SUM(ORDINARIO!R105+'COLECTIVOS NATURALEZA ECONÓM'!R105+'ESPECIAL INDIVIDUAL'!R105+'INDIVIDUALES D SEGURIDAD SOCIAL'!R105+'ESPECIAL COLECTIVO'!R105+EJECUCIÓN!R105+PARAPROCESALES!R105+HUELGA!R105)</f>
        <v>33</v>
      </c>
      <c r="S105" s="30">
        <f>SUM(ORDINARIO!S105+'COLECTIVOS NATURALEZA ECONÓM'!S105+'ESPECIAL INDIVIDUAL'!S105+'INDIVIDUALES D SEGURIDAD SOCIAL'!S105+'ESPECIAL COLECTIVO'!S105+EJECUCIÓN!S105+PARAPROCESALES!S105+HUELGA!S105)</f>
        <v>27</v>
      </c>
      <c r="T105" s="30">
        <f>SUM(ORDINARIO!T105+'COLECTIVOS NATURALEZA ECONÓM'!T105+'ESPECIAL INDIVIDUAL'!T105+'INDIVIDUALES D SEGURIDAD SOCIAL'!T105+'ESPECIAL COLECTIVO'!T105+EJECUCIÓN!T105+PARAPROCESALES!T105+HUELGA!T105)</f>
        <v>40</v>
      </c>
      <c r="U105" s="30">
        <f>SUM(ORDINARIO!U105+'COLECTIVOS NATURALEZA ECONÓM'!U105+'ESPECIAL INDIVIDUAL'!U105+'INDIVIDUALES D SEGURIDAD SOCIAL'!U105+'ESPECIAL COLECTIVO'!U105+EJECUCIÓN!U105+PARAPROCESALES!U105+HUELGA!U105)</f>
        <v>0</v>
      </c>
      <c r="V105" s="30">
        <f>SUM(ORDINARIO!V105+'COLECTIVOS NATURALEZA ECONÓM'!V105+'ESPECIAL INDIVIDUAL'!V105+'INDIVIDUALES D SEGURIDAD SOCIAL'!V105+'ESPECIAL COLECTIVO'!V105+EJECUCIÓN!V105+PARAPROCESALES!V105+HUELGA!V105)</f>
        <v>0</v>
      </c>
      <c r="W105" s="30">
        <f>SUM(ORDINARIO!W105+'COLECTIVOS NATURALEZA ECONÓM'!W105+'ESPECIAL INDIVIDUAL'!W105+'INDIVIDUALES D SEGURIDAD SOCIAL'!W105+'ESPECIAL COLECTIVO'!W105+EJECUCIÓN!W105+PARAPROCESALES!W105+HUELGA!W105)</f>
        <v>0</v>
      </c>
      <c r="X105" s="30">
        <f>SUM(ORDINARIO!X105+'COLECTIVOS NATURALEZA ECONÓM'!X105+'ESPECIAL INDIVIDUAL'!X105+'INDIVIDUALES D SEGURIDAD SOCIAL'!X105+'ESPECIAL COLECTIVO'!X105+EJECUCIÓN!X105+PARAPROCESALES!X105+HUELGA!X105)</f>
        <v>0</v>
      </c>
      <c r="Z105" s="30">
        <f>SUM(ORDINARIO!Z105+'COLECTIVOS NATURALEZA ECONÓM'!Z105+'ESPECIAL INDIVIDUAL'!Z105+'INDIVIDUALES D SEGURIDAD SOCIAL'!Z105+'ESPECIAL COLECTIVO'!Z105+EJECUCIÓN!Z105+PARAPROCESALES!Z105+HUELGA!Z105)</f>
        <v>394</v>
      </c>
      <c r="AD105" s="30">
        <f>SUM(ORDINARIO!AD105+'COLECTIVOS NATURALEZA ECONÓM'!AD105+'ESPECIAL INDIVIDUAL'!AD105+'INDIVIDUALES D SEGURIDAD SOCIAL'!AD105+'ESPECIAL COLECTIVO'!AD105+EJECUCIÓN!AD105+PARAPROCESALES!AD105+HUELGA!AD105)</f>
        <v>348</v>
      </c>
      <c r="AE105" s="30">
        <f>SUM(ORDINARIO!AE105+'COLECTIVOS NATURALEZA ECONÓM'!AE105+'ESPECIAL INDIVIDUAL'!AE105+'INDIVIDUALES D SEGURIDAD SOCIAL'!AE105+'ESPECIAL COLECTIVO'!AE105+EJECUCIÓN!AE105+PARAPROCESALES!AE105+HUELGA!AE105)</f>
        <v>0</v>
      </c>
      <c r="AF105" s="30">
        <f>SUM(ORDINARIO!AF105+'COLECTIVOS NATURALEZA ECONÓM'!AF105+'ESPECIAL INDIVIDUAL'!AF105+'INDIVIDUALES D SEGURIDAD SOCIAL'!AF105+'ESPECIAL COLECTIVO'!AF105+EJECUCIÓN!AF105+PARAPROCESALES!AF105+HUELGA!AF105)</f>
        <v>0</v>
      </c>
    </row>
    <row r="106" spans="1:32" ht="39.6" x14ac:dyDescent="0.25">
      <c r="A106" s="33" t="s">
        <v>152</v>
      </c>
      <c r="C106" s="5">
        <f>SUM(ORDINARIO!C106+'COLECTIVOS NATURALEZA ECONÓM'!C106+'ESPECIAL INDIVIDUAL'!C106+'INDIVIDUALES D SEGURIDAD SOCIAL'!C106+'ESPECIAL COLECTIVO'!C106+EJECUCIÓN!C106+PARAPROCESALES!C106+HUELGA!C106)</f>
        <v>659</v>
      </c>
      <c r="G106" s="5">
        <f>SUM(ORDINARIO!G106+'COLECTIVOS NATURALEZA ECONÓM'!G106+'ESPECIAL INDIVIDUAL'!G106+'INDIVIDUALES D SEGURIDAD SOCIAL'!G106+'ESPECIAL COLECTIVO'!G106+EJECUCIÓN!G106+PARAPROCESALES!G106+HUELGA!G106)</f>
        <v>540</v>
      </c>
      <c r="H106" s="5">
        <f>SUM(ORDINARIO!H106+'COLECTIVOS NATURALEZA ECONÓM'!H106+'ESPECIAL INDIVIDUAL'!H106+'INDIVIDUALES D SEGURIDAD SOCIAL'!H106+'ESPECIAL COLECTIVO'!H106+EJECUCIÓN!H106+PARAPROCESALES!H106+HUELGA!H106)</f>
        <v>5</v>
      </c>
      <c r="J106" s="5">
        <f>SUM(ORDINARIO!J106+'COLECTIVOS NATURALEZA ECONÓM'!J106+'ESPECIAL INDIVIDUAL'!J106+'INDIVIDUALES D SEGURIDAD SOCIAL'!J106+'ESPECIAL COLECTIVO'!J106+EJECUCIÓN!J106+PARAPROCESALES!J106+HUELGA!J106)</f>
        <v>545</v>
      </c>
      <c r="N106" s="5">
        <f>SUM(ORDINARIO!N106+'COLECTIVOS NATURALEZA ECONÓM'!N106+'ESPECIAL INDIVIDUAL'!N106+'INDIVIDUALES D SEGURIDAD SOCIAL'!N106+'ESPECIAL COLECTIVO'!N106+EJECUCIÓN!N106+PARAPROCESALES!N106+HUELGA!N106)</f>
        <v>38</v>
      </c>
      <c r="O106" s="5">
        <f>SUM(ORDINARIO!O106+'COLECTIVOS NATURALEZA ECONÓM'!O106+'ESPECIAL INDIVIDUAL'!O106+'INDIVIDUALES D SEGURIDAD SOCIAL'!O106+'ESPECIAL COLECTIVO'!O106+EJECUCIÓN!O106+PARAPROCESALES!O106+HUELGA!O106)</f>
        <v>10</v>
      </c>
      <c r="P106" s="5">
        <f>SUM(ORDINARIO!P106+'COLECTIVOS NATURALEZA ECONÓM'!P106+'ESPECIAL INDIVIDUAL'!P106+'INDIVIDUALES D SEGURIDAD SOCIAL'!P106+'ESPECIAL COLECTIVO'!P106+EJECUCIÓN!P106+PARAPROCESALES!P106+HUELGA!P106)</f>
        <v>20</v>
      </c>
      <c r="Q106" s="5">
        <f>SUM(ORDINARIO!Q106+'COLECTIVOS NATURALEZA ECONÓM'!Q106+'ESPECIAL INDIVIDUAL'!Q106+'INDIVIDUALES D SEGURIDAD SOCIAL'!Q106+'ESPECIAL COLECTIVO'!Q106+EJECUCIÓN!Q106+PARAPROCESALES!Q106+HUELGA!Q106)</f>
        <v>69</v>
      </c>
      <c r="R106" s="5">
        <f>SUM(ORDINARIO!R106+'COLECTIVOS NATURALEZA ECONÓM'!R106+'ESPECIAL INDIVIDUAL'!R106+'INDIVIDUALES D SEGURIDAD SOCIAL'!R106+'ESPECIAL COLECTIVO'!R106+EJECUCIÓN!R106+PARAPROCESALES!R106+HUELGA!R106)</f>
        <v>65</v>
      </c>
      <c r="S106" s="5">
        <f>SUM(ORDINARIO!S106+'COLECTIVOS NATURALEZA ECONÓM'!S106+'ESPECIAL INDIVIDUAL'!S106+'INDIVIDUALES D SEGURIDAD SOCIAL'!S106+'ESPECIAL COLECTIVO'!S106+EJECUCIÓN!S106+PARAPROCESALES!S106+HUELGA!S106)</f>
        <v>27</v>
      </c>
      <c r="T106" s="5">
        <f>SUM(ORDINARIO!T106+'COLECTIVOS NATURALEZA ECONÓM'!T106+'ESPECIAL INDIVIDUAL'!T106+'INDIVIDUALES D SEGURIDAD SOCIAL'!T106+'ESPECIAL COLECTIVO'!T106+EJECUCIÓN!T106+PARAPROCESALES!T106+HUELGA!T106)</f>
        <v>56</v>
      </c>
      <c r="U106" s="5">
        <f>SUM(ORDINARIO!U106+'COLECTIVOS NATURALEZA ECONÓM'!U106+'ESPECIAL INDIVIDUAL'!U106+'INDIVIDUALES D SEGURIDAD SOCIAL'!U106+'ESPECIAL COLECTIVO'!U106+EJECUCIÓN!U106+PARAPROCESALES!U106+HUELGA!U106)</f>
        <v>0</v>
      </c>
      <c r="V106" s="5">
        <f>SUM(ORDINARIO!V106+'COLECTIVOS NATURALEZA ECONÓM'!V106+'ESPECIAL INDIVIDUAL'!V106+'INDIVIDUALES D SEGURIDAD SOCIAL'!V106+'ESPECIAL COLECTIVO'!V106+EJECUCIÓN!V106+PARAPROCESALES!V106+HUELGA!V106)</f>
        <v>13</v>
      </c>
      <c r="W106" s="5">
        <f>SUM(ORDINARIO!W106+'COLECTIVOS NATURALEZA ECONÓM'!W106+'ESPECIAL INDIVIDUAL'!W106+'INDIVIDUALES D SEGURIDAD SOCIAL'!W106+'ESPECIAL COLECTIVO'!W106+EJECUCIÓN!W106+PARAPROCESALES!W106+HUELGA!W106)</f>
        <v>0</v>
      </c>
      <c r="X106" s="5">
        <f>SUM(ORDINARIO!X106+'COLECTIVOS NATURALEZA ECONÓM'!X106+'ESPECIAL INDIVIDUAL'!X106+'INDIVIDUALES D SEGURIDAD SOCIAL'!X106+'ESPECIAL COLECTIVO'!X106+EJECUCIÓN!X106+PARAPROCESALES!X106+HUELGA!X106)</f>
        <v>0</v>
      </c>
      <c r="Z106" s="5">
        <f>SUM(ORDINARIO!Z106+'COLECTIVOS NATURALEZA ECONÓM'!Z106+'ESPECIAL INDIVIDUAL'!Z106+'INDIVIDUALES D SEGURIDAD SOCIAL'!Z106+'ESPECIAL COLECTIVO'!Z106+EJECUCIÓN!Z106+PARAPROCESALES!Z106+HUELGA!Z106)</f>
        <v>298</v>
      </c>
      <c r="AD106" s="5">
        <f>SUM(ORDINARIO!AD106+'COLECTIVOS NATURALEZA ECONÓM'!AD106+'ESPECIAL INDIVIDUAL'!AD106+'INDIVIDUALES D SEGURIDAD SOCIAL'!AD106+'ESPECIAL COLECTIVO'!AD106+EJECUCIÓN!AD106+PARAPROCESALES!AD106+HUELGA!AD106)</f>
        <v>906</v>
      </c>
      <c r="AE106" s="5">
        <f>SUM(ORDINARIO!AE106+'COLECTIVOS NATURALEZA ECONÓM'!AE106+'ESPECIAL INDIVIDUAL'!AE106+'INDIVIDUALES D SEGURIDAD SOCIAL'!AE106+'ESPECIAL COLECTIVO'!AE106+EJECUCIÓN!AE106+PARAPROCESALES!AE106+HUELGA!AE106)</f>
        <v>0</v>
      </c>
      <c r="AF106" s="5">
        <f>SUM(ORDINARIO!AF106+'COLECTIVOS NATURALEZA ECONÓM'!AF106+'ESPECIAL INDIVIDUAL'!AF106+'INDIVIDUALES D SEGURIDAD SOCIAL'!AF106+'ESPECIAL COLECTIVO'!AF106+EJECUCIÓN!AF106+PARAPROCESALES!AF106+HUELGA!AF106)</f>
        <v>0</v>
      </c>
    </row>
    <row r="107" spans="1:32" ht="39.6" x14ac:dyDescent="0.25">
      <c r="A107" s="36" t="s">
        <v>153</v>
      </c>
      <c r="C107" s="30">
        <f>SUM(ORDINARIO!C107+'COLECTIVOS NATURALEZA ECONÓM'!C107+'ESPECIAL INDIVIDUAL'!C107+'INDIVIDUALES D SEGURIDAD SOCIAL'!C107+'ESPECIAL COLECTIVO'!C107+EJECUCIÓN!C107+PARAPROCESALES!C107+HUELGA!C107)</f>
        <v>540</v>
      </c>
      <c r="G107" s="30">
        <f>SUM(ORDINARIO!G107+'COLECTIVOS NATURALEZA ECONÓM'!G107+'ESPECIAL INDIVIDUAL'!G107+'INDIVIDUALES D SEGURIDAD SOCIAL'!G107+'ESPECIAL COLECTIVO'!G107+EJECUCIÓN!G107+PARAPROCESALES!G107+HUELGA!G107)</f>
        <v>529</v>
      </c>
      <c r="H107" s="30">
        <f>SUM(ORDINARIO!H107+'COLECTIVOS NATURALEZA ECONÓM'!H107+'ESPECIAL INDIVIDUAL'!H107+'INDIVIDUALES D SEGURIDAD SOCIAL'!H107+'ESPECIAL COLECTIVO'!H107+EJECUCIÓN!H107+PARAPROCESALES!H107+HUELGA!H107)</f>
        <v>14</v>
      </c>
      <c r="J107" s="30">
        <f>SUM(ORDINARIO!J107+'COLECTIVOS NATURALEZA ECONÓM'!J107+'ESPECIAL INDIVIDUAL'!J107+'INDIVIDUALES D SEGURIDAD SOCIAL'!J107+'ESPECIAL COLECTIVO'!J107+EJECUCIÓN!J107+PARAPROCESALES!J107+HUELGA!J107)</f>
        <v>543</v>
      </c>
      <c r="N107" s="30">
        <f>SUM(ORDINARIO!N107+'COLECTIVOS NATURALEZA ECONÓM'!N107+'ESPECIAL INDIVIDUAL'!N107+'INDIVIDUALES D SEGURIDAD SOCIAL'!N107+'ESPECIAL COLECTIVO'!N107+EJECUCIÓN!N107+PARAPROCESALES!N107+HUELGA!N107)</f>
        <v>54</v>
      </c>
      <c r="O107" s="30">
        <f>SUM(ORDINARIO!O107+'COLECTIVOS NATURALEZA ECONÓM'!O107+'ESPECIAL INDIVIDUAL'!O107+'INDIVIDUALES D SEGURIDAD SOCIAL'!O107+'ESPECIAL COLECTIVO'!O107+EJECUCIÓN!O107+PARAPROCESALES!O107+HUELGA!O107)</f>
        <v>20</v>
      </c>
      <c r="P107" s="30">
        <f>SUM(ORDINARIO!P107+'COLECTIVOS NATURALEZA ECONÓM'!P107+'ESPECIAL INDIVIDUAL'!P107+'INDIVIDUALES D SEGURIDAD SOCIAL'!P107+'ESPECIAL COLECTIVO'!P107+EJECUCIÓN!P107+PARAPROCESALES!P107+HUELGA!P107)</f>
        <v>21</v>
      </c>
      <c r="Q107" s="30">
        <f>SUM(ORDINARIO!Q107+'COLECTIVOS NATURALEZA ECONÓM'!Q107+'ESPECIAL INDIVIDUAL'!Q107+'INDIVIDUALES D SEGURIDAD SOCIAL'!Q107+'ESPECIAL COLECTIVO'!Q107+EJECUCIÓN!Q107+PARAPROCESALES!Q107+HUELGA!Q107)</f>
        <v>134</v>
      </c>
      <c r="R107" s="30">
        <f>SUM(ORDINARIO!R107+'COLECTIVOS NATURALEZA ECONÓM'!R107+'ESPECIAL INDIVIDUAL'!R107+'INDIVIDUALES D SEGURIDAD SOCIAL'!R107+'ESPECIAL COLECTIVO'!R107+EJECUCIÓN!R107+PARAPROCESALES!R107+HUELGA!R107)</f>
        <v>58</v>
      </c>
      <c r="S107" s="30">
        <f>SUM(ORDINARIO!S107+'COLECTIVOS NATURALEZA ECONÓM'!S107+'ESPECIAL INDIVIDUAL'!S107+'INDIVIDUALES D SEGURIDAD SOCIAL'!S107+'ESPECIAL COLECTIVO'!S107+EJECUCIÓN!S107+PARAPROCESALES!S107+HUELGA!S107)</f>
        <v>30</v>
      </c>
      <c r="T107" s="30">
        <f>SUM(ORDINARIO!T107+'COLECTIVOS NATURALEZA ECONÓM'!T107+'ESPECIAL INDIVIDUAL'!T107+'INDIVIDUALES D SEGURIDAD SOCIAL'!T107+'ESPECIAL COLECTIVO'!T107+EJECUCIÓN!T107+PARAPROCESALES!T107+HUELGA!T107)</f>
        <v>0</v>
      </c>
      <c r="U107" s="30">
        <f>SUM(ORDINARIO!U107+'COLECTIVOS NATURALEZA ECONÓM'!U107+'ESPECIAL INDIVIDUAL'!U107+'INDIVIDUALES D SEGURIDAD SOCIAL'!U107+'ESPECIAL COLECTIVO'!U107+EJECUCIÓN!U107+PARAPROCESALES!U107+HUELGA!U107)</f>
        <v>0</v>
      </c>
      <c r="V107" s="30">
        <f>SUM(ORDINARIO!V107+'COLECTIVOS NATURALEZA ECONÓM'!V107+'ESPECIAL INDIVIDUAL'!V107+'INDIVIDUALES D SEGURIDAD SOCIAL'!V107+'ESPECIAL COLECTIVO'!V107+EJECUCIÓN!V107+PARAPROCESALES!V107+HUELGA!V107)</f>
        <v>1</v>
      </c>
      <c r="W107" s="30">
        <f>SUM(ORDINARIO!W107+'COLECTIVOS NATURALEZA ECONÓM'!W107+'ESPECIAL INDIVIDUAL'!W107+'INDIVIDUALES D SEGURIDAD SOCIAL'!W107+'ESPECIAL COLECTIVO'!W107+EJECUCIÓN!W107+PARAPROCESALES!W107+HUELGA!W107)</f>
        <v>0</v>
      </c>
      <c r="X107" s="30">
        <f>SUM(ORDINARIO!X107+'COLECTIVOS NATURALEZA ECONÓM'!X107+'ESPECIAL INDIVIDUAL'!X107+'INDIVIDUALES D SEGURIDAD SOCIAL'!X107+'ESPECIAL COLECTIVO'!X107+EJECUCIÓN!X107+PARAPROCESALES!X107+HUELGA!X107)</f>
        <v>0</v>
      </c>
      <c r="Z107" s="30">
        <f>SUM(ORDINARIO!Z107+'COLECTIVOS NATURALEZA ECONÓM'!Z107+'ESPECIAL INDIVIDUAL'!Z107+'INDIVIDUALES D SEGURIDAD SOCIAL'!Z107+'ESPECIAL COLECTIVO'!Z107+EJECUCIÓN!Z107+PARAPROCESALES!Z107+HUELGA!Z107)</f>
        <v>318</v>
      </c>
      <c r="AD107" s="30">
        <f>SUM(ORDINARIO!AD107+'COLECTIVOS NATURALEZA ECONÓM'!AD107+'ESPECIAL INDIVIDUAL'!AD107+'INDIVIDUALES D SEGURIDAD SOCIAL'!AD107+'ESPECIAL COLECTIVO'!AD107+EJECUCIÓN!AD107+PARAPROCESALES!AD107+HUELGA!AD107)</f>
        <v>765</v>
      </c>
      <c r="AE107" s="30">
        <f>SUM(ORDINARIO!AE107+'COLECTIVOS NATURALEZA ECONÓM'!AE107+'ESPECIAL INDIVIDUAL'!AE107+'INDIVIDUALES D SEGURIDAD SOCIAL'!AE107+'ESPECIAL COLECTIVO'!AE107+EJECUCIÓN!AE107+PARAPROCESALES!AE107+HUELGA!AE107)</f>
        <v>0</v>
      </c>
      <c r="AF107" s="30">
        <f>SUM(ORDINARIO!AF107+'COLECTIVOS NATURALEZA ECONÓM'!AF107+'ESPECIAL INDIVIDUAL'!AF107+'INDIVIDUALES D SEGURIDAD SOCIAL'!AF107+'ESPECIAL COLECTIVO'!AF107+EJECUCIÓN!AF107+PARAPROCESALES!AF107+HUELGA!AF107)</f>
        <v>0</v>
      </c>
    </row>
    <row r="108" spans="1:32" ht="39.6" x14ac:dyDescent="0.25">
      <c r="A108" s="33" t="s">
        <v>154</v>
      </c>
      <c r="C108" s="5">
        <f>SUM(ORDINARIO!C108+'COLECTIVOS NATURALEZA ECONÓM'!C108+'ESPECIAL INDIVIDUAL'!C108+'INDIVIDUALES D SEGURIDAD SOCIAL'!C108+'ESPECIAL COLECTIVO'!C108+EJECUCIÓN!C108+PARAPROCESALES!C108+HUELGA!C108)</f>
        <v>54</v>
      </c>
      <c r="G108" s="5">
        <f>SUM(ORDINARIO!G108+'COLECTIVOS NATURALEZA ECONÓM'!G108+'ESPECIAL INDIVIDUAL'!G108+'INDIVIDUALES D SEGURIDAD SOCIAL'!G108+'ESPECIAL COLECTIVO'!G108+EJECUCIÓN!G108+PARAPROCESALES!G108+HUELGA!G108)</f>
        <v>175</v>
      </c>
      <c r="H108" s="5">
        <f>SUM(ORDINARIO!H108+'COLECTIVOS NATURALEZA ECONÓM'!H108+'ESPECIAL INDIVIDUAL'!H108+'INDIVIDUALES D SEGURIDAD SOCIAL'!H108+'ESPECIAL COLECTIVO'!H108+EJECUCIÓN!H108+PARAPROCESALES!H108+HUELGA!H108)</f>
        <v>2</v>
      </c>
      <c r="J108" s="5">
        <f>SUM(ORDINARIO!J108+'COLECTIVOS NATURALEZA ECONÓM'!J108+'ESPECIAL INDIVIDUAL'!J108+'INDIVIDUALES D SEGURIDAD SOCIAL'!J108+'ESPECIAL COLECTIVO'!J108+EJECUCIÓN!J108+PARAPROCESALES!J108+HUELGA!J108)</f>
        <v>177</v>
      </c>
      <c r="N108" s="5">
        <f>SUM(ORDINARIO!N108+'COLECTIVOS NATURALEZA ECONÓM'!N108+'ESPECIAL INDIVIDUAL'!N108+'INDIVIDUALES D SEGURIDAD SOCIAL'!N108+'ESPECIAL COLECTIVO'!N108+EJECUCIÓN!N108+PARAPROCESALES!N108+HUELGA!N108)</f>
        <v>13</v>
      </c>
      <c r="O108" s="5">
        <f>SUM(ORDINARIO!O108+'COLECTIVOS NATURALEZA ECONÓM'!O108+'ESPECIAL INDIVIDUAL'!O108+'INDIVIDUALES D SEGURIDAD SOCIAL'!O108+'ESPECIAL COLECTIVO'!O108+EJECUCIÓN!O108+PARAPROCESALES!O108+HUELGA!O108)</f>
        <v>7</v>
      </c>
      <c r="P108" s="5">
        <f>SUM(ORDINARIO!P108+'COLECTIVOS NATURALEZA ECONÓM'!P108+'ESPECIAL INDIVIDUAL'!P108+'INDIVIDUALES D SEGURIDAD SOCIAL'!P108+'ESPECIAL COLECTIVO'!P108+EJECUCIÓN!P108+PARAPROCESALES!P108+HUELGA!P108)</f>
        <v>1</v>
      </c>
      <c r="Q108" s="5">
        <f>SUM(ORDINARIO!Q108+'COLECTIVOS NATURALEZA ECONÓM'!Q108+'ESPECIAL INDIVIDUAL'!Q108+'INDIVIDUALES D SEGURIDAD SOCIAL'!Q108+'ESPECIAL COLECTIVO'!Q108+EJECUCIÓN!Q108+PARAPROCESALES!Q108+HUELGA!Q108)</f>
        <v>70</v>
      </c>
      <c r="R108" s="5">
        <f>SUM(ORDINARIO!R108+'COLECTIVOS NATURALEZA ECONÓM'!R108+'ESPECIAL INDIVIDUAL'!R108+'INDIVIDUALES D SEGURIDAD SOCIAL'!R108+'ESPECIAL COLECTIVO'!R108+EJECUCIÓN!R108+PARAPROCESALES!R108+HUELGA!R108)</f>
        <v>8</v>
      </c>
      <c r="S108" s="5">
        <f>SUM(ORDINARIO!S108+'COLECTIVOS NATURALEZA ECONÓM'!S108+'ESPECIAL INDIVIDUAL'!S108+'INDIVIDUALES D SEGURIDAD SOCIAL'!S108+'ESPECIAL COLECTIVO'!S108+EJECUCIÓN!S108+PARAPROCESALES!S108+HUELGA!S108)</f>
        <v>13</v>
      </c>
      <c r="T108" s="5">
        <f>SUM(ORDINARIO!T108+'COLECTIVOS NATURALEZA ECONÓM'!T108+'ESPECIAL INDIVIDUAL'!T108+'INDIVIDUALES D SEGURIDAD SOCIAL'!T108+'ESPECIAL COLECTIVO'!T108+EJECUCIÓN!T108+PARAPROCESALES!T108+HUELGA!T108)</f>
        <v>8</v>
      </c>
      <c r="U108" s="5">
        <f>SUM(ORDINARIO!U108+'COLECTIVOS NATURALEZA ECONÓM'!U108+'ESPECIAL INDIVIDUAL'!U108+'INDIVIDUALES D SEGURIDAD SOCIAL'!U108+'ESPECIAL COLECTIVO'!U108+EJECUCIÓN!U108+PARAPROCESALES!U108+HUELGA!U108)</f>
        <v>0</v>
      </c>
      <c r="V108" s="5">
        <f>SUM(ORDINARIO!V108+'COLECTIVOS NATURALEZA ECONÓM'!V108+'ESPECIAL INDIVIDUAL'!V108+'INDIVIDUALES D SEGURIDAD SOCIAL'!V108+'ESPECIAL COLECTIVO'!V108+EJECUCIÓN!V108+PARAPROCESALES!V108+HUELGA!V108)</f>
        <v>1</v>
      </c>
      <c r="W108" s="5">
        <f>SUM(ORDINARIO!W108+'COLECTIVOS NATURALEZA ECONÓM'!W108+'ESPECIAL INDIVIDUAL'!W108+'INDIVIDUALES D SEGURIDAD SOCIAL'!W108+'ESPECIAL COLECTIVO'!W108+EJECUCIÓN!W108+PARAPROCESALES!W108+HUELGA!W108)</f>
        <v>0</v>
      </c>
      <c r="X108" s="5">
        <f>SUM(ORDINARIO!X108+'COLECTIVOS NATURALEZA ECONÓM'!X108+'ESPECIAL INDIVIDUAL'!X108+'INDIVIDUALES D SEGURIDAD SOCIAL'!X108+'ESPECIAL COLECTIVO'!X108+EJECUCIÓN!X108+PARAPROCESALES!X108+HUELGA!X108)</f>
        <v>0</v>
      </c>
      <c r="Z108" s="5">
        <f>SUM(ORDINARIO!Z108+'COLECTIVOS NATURALEZA ECONÓM'!Z108+'ESPECIAL INDIVIDUAL'!Z108+'INDIVIDUALES D SEGURIDAD SOCIAL'!Z108+'ESPECIAL COLECTIVO'!Z108+EJECUCIÓN!Z108+PARAPROCESALES!Z108+HUELGA!Z108)</f>
        <v>121</v>
      </c>
      <c r="AD108" s="5">
        <f>SUM(ORDINARIO!AD108+'COLECTIVOS NATURALEZA ECONÓM'!AD108+'ESPECIAL INDIVIDUAL'!AD108+'INDIVIDUALES D SEGURIDAD SOCIAL'!AD108+'ESPECIAL COLECTIVO'!AD108+EJECUCIÓN!AD108+PARAPROCESALES!AD108+HUELGA!AD108)</f>
        <v>110</v>
      </c>
      <c r="AE108" s="5">
        <f>SUM(ORDINARIO!AE108+'COLECTIVOS NATURALEZA ECONÓM'!AE108+'ESPECIAL INDIVIDUAL'!AE108+'INDIVIDUALES D SEGURIDAD SOCIAL'!AE108+'ESPECIAL COLECTIVO'!AE108+EJECUCIÓN!AE108+PARAPROCESALES!AE108+HUELGA!AE108)</f>
        <v>0</v>
      </c>
      <c r="AF108" s="5">
        <f>SUM(ORDINARIO!AF108+'COLECTIVOS NATURALEZA ECONÓM'!AF108+'ESPECIAL INDIVIDUAL'!AF108+'INDIVIDUALES D SEGURIDAD SOCIAL'!AF108+'ESPECIAL COLECTIVO'!AF108+EJECUCIÓN!AF108+PARAPROCESALES!AF108+HUELGA!AF108)</f>
        <v>0</v>
      </c>
    </row>
    <row r="109" spans="1:32" ht="39.6" x14ac:dyDescent="0.25">
      <c r="A109" s="36" t="s">
        <v>155</v>
      </c>
      <c r="C109" s="30">
        <f>SUM(ORDINARIO!C109+'COLECTIVOS NATURALEZA ECONÓM'!C109+'ESPECIAL INDIVIDUAL'!C109+'INDIVIDUALES D SEGURIDAD SOCIAL'!C109+'ESPECIAL COLECTIVO'!C109+EJECUCIÓN!C109+PARAPROCESALES!C109+HUELGA!C109)</f>
        <v>64</v>
      </c>
      <c r="G109" s="30">
        <f>SUM(ORDINARIO!G109+'COLECTIVOS NATURALEZA ECONÓM'!G109+'ESPECIAL INDIVIDUAL'!G109+'INDIVIDUALES D SEGURIDAD SOCIAL'!G109+'ESPECIAL COLECTIVO'!G109+EJECUCIÓN!G109+PARAPROCESALES!G109+HUELGA!G109)</f>
        <v>362</v>
      </c>
      <c r="H109" s="30">
        <f>SUM(ORDINARIO!H109+'COLECTIVOS NATURALEZA ECONÓM'!H109+'ESPECIAL INDIVIDUAL'!H109+'INDIVIDUALES D SEGURIDAD SOCIAL'!H109+'ESPECIAL COLECTIVO'!H109+EJECUCIÓN!H109+PARAPROCESALES!H109+HUELGA!H109)</f>
        <v>1</v>
      </c>
      <c r="J109" s="30">
        <f>SUM(ORDINARIO!J109+'COLECTIVOS NATURALEZA ECONÓM'!J109+'ESPECIAL INDIVIDUAL'!J109+'INDIVIDUALES D SEGURIDAD SOCIAL'!J109+'ESPECIAL COLECTIVO'!J109+EJECUCIÓN!J109+PARAPROCESALES!J109+HUELGA!J109)</f>
        <v>363</v>
      </c>
      <c r="N109" s="30">
        <f>SUM(ORDINARIO!N109+'COLECTIVOS NATURALEZA ECONÓM'!N109+'ESPECIAL INDIVIDUAL'!N109+'INDIVIDUALES D SEGURIDAD SOCIAL'!N109+'ESPECIAL COLECTIVO'!N109+EJECUCIÓN!N109+PARAPROCESALES!N109+HUELGA!N109)</f>
        <v>22</v>
      </c>
      <c r="O109" s="30">
        <f>SUM(ORDINARIO!O109+'COLECTIVOS NATURALEZA ECONÓM'!O109+'ESPECIAL INDIVIDUAL'!O109+'INDIVIDUALES D SEGURIDAD SOCIAL'!O109+'ESPECIAL COLECTIVO'!O109+EJECUCIÓN!O109+PARAPROCESALES!O109+HUELGA!O109)</f>
        <v>52</v>
      </c>
      <c r="P109" s="30">
        <f>SUM(ORDINARIO!P109+'COLECTIVOS NATURALEZA ECONÓM'!P109+'ESPECIAL INDIVIDUAL'!P109+'INDIVIDUALES D SEGURIDAD SOCIAL'!P109+'ESPECIAL COLECTIVO'!P109+EJECUCIÓN!P109+PARAPROCESALES!P109+HUELGA!P109)</f>
        <v>28</v>
      </c>
      <c r="Q109" s="30">
        <f>SUM(ORDINARIO!Q109+'COLECTIVOS NATURALEZA ECONÓM'!Q109+'ESPECIAL INDIVIDUAL'!Q109+'INDIVIDUALES D SEGURIDAD SOCIAL'!Q109+'ESPECIAL COLECTIVO'!Q109+EJECUCIÓN!Q109+PARAPROCESALES!Q109+HUELGA!Q109)</f>
        <v>111</v>
      </c>
      <c r="R109" s="30">
        <f>SUM(ORDINARIO!R109+'COLECTIVOS NATURALEZA ECONÓM'!R109+'ESPECIAL INDIVIDUAL'!R109+'INDIVIDUALES D SEGURIDAD SOCIAL'!R109+'ESPECIAL COLECTIVO'!R109+EJECUCIÓN!R109+PARAPROCESALES!R109+HUELGA!R109)</f>
        <v>13</v>
      </c>
      <c r="S109" s="30">
        <f>SUM(ORDINARIO!S109+'COLECTIVOS NATURALEZA ECONÓM'!S109+'ESPECIAL INDIVIDUAL'!S109+'INDIVIDUALES D SEGURIDAD SOCIAL'!S109+'ESPECIAL COLECTIVO'!S109+EJECUCIÓN!S109+PARAPROCESALES!S109+HUELGA!S109)</f>
        <v>27</v>
      </c>
      <c r="T109" s="30">
        <f>SUM(ORDINARIO!T109+'COLECTIVOS NATURALEZA ECONÓM'!T109+'ESPECIAL INDIVIDUAL'!T109+'INDIVIDUALES D SEGURIDAD SOCIAL'!T109+'ESPECIAL COLECTIVO'!T109+EJECUCIÓN!T109+PARAPROCESALES!T109+HUELGA!T109)</f>
        <v>35</v>
      </c>
      <c r="U109" s="30">
        <f>SUM(ORDINARIO!U109+'COLECTIVOS NATURALEZA ECONÓM'!U109+'ESPECIAL INDIVIDUAL'!U109+'INDIVIDUALES D SEGURIDAD SOCIAL'!U109+'ESPECIAL COLECTIVO'!U109+EJECUCIÓN!U109+PARAPROCESALES!U109+HUELGA!U109)</f>
        <v>0</v>
      </c>
      <c r="V109" s="30">
        <f>SUM(ORDINARIO!V109+'COLECTIVOS NATURALEZA ECONÓM'!V109+'ESPECIAL INDIVIDUAL'!V109+'INDIVIDUALES D SEGURIDAD SOCIAL'!V109+'ESPECIAL COLECTIVO'!V109+EJECUCIÓN!V109+PARAPROCESALES!V109+HUELGA!V109)</f>
        <v>0</v>
      </c>
      <c r="W109" s="30">
        <f>SUM(ORDINARIO!W109+'COLECTIVOS NATURALEZA ECONÓM'!W109+'ESPECIAL INDIVIDUAL'!W109+'INDIVIDUALES D SEGURIDAD SOCIAL'!W109+'ESPECIAL COLECTIVO'!W109+EJECUCIÓN!W109+PARAPROCESALES!W109+HUELGA!W109)</f>
        <v>0</v>
      </c>
      <c r="X109" s="30">
        <f>SUM(ORDINARIO!X109+'COLECTIVOS NATURALEZA ECONÓM'!X109+'ESPECIAL INDIVIDUAL'!X109+'INDIVIDUALES D SEGURIDAD SOCIAL'!X109+'ESPECIAL COLECTIVO'!X109+EJECUCIÓN!X109+PARAPROCESALES!X109+HUELGA!X109)</f>
        <v>0</v>
      </c>
      <c r="Z109" s="30">
        <f>SUM(ORDINARIO!Z109+'COLECTIVOS NATURALEZA ECONÓM'!Z109+'ESPECIAL INDIVIDUAL'!Z109+'INDIVIDUALES D SEGURIDAD SOCIAL'!Z109+'ESPECIAL COLECTIVO'!Z109+EJECUCIÓN!Z109+PARAPROCESALES!Z109+HUELGA!Z109)</f>
        <v>288</v>
      </c>
      <c r="AD109" s="30">
        <f>SUM(ORDINARIO!AD109+'COLECTIVOS NATURALEZA ECONÓM'!AD109+'ESPECIAL INDIVIDUAL'!AD109+'INDIVIDUALES D SEGURIDAD SOCIAL'!AD109+'ESPECIAL COLECTIVO'!AD109+EJECUCIÓN!AD109+PARAPROCESALES!AD109+HUELGA!AD109)</f>
        <v>139</v>
      </c>
      <c r="AE109" s="30">
        <f>SUM(ORDINARIO!AE109+'COLECTIVOS NATURALEZA ECONÓM'!AE109+'ESPECIAL INDIVIDUAL'!AE109+'INDIVIDUALES D SEGURIDAD SOCIAL'!AE109+'ESPECIAL COLECTIVO'!AE109+EJECUCIÓN!AE109+PARAPROCESALES!AE109+HUELGA!AE109)</f>
        <v>0</v>
      </c>
      <c r="AF109" s="30">
        <f>SUM(ORDINARIO!AF109+'COLECTIVOS NATURALEZA ECONÓM'!AF109+'ESPECIAL INDIVIDUAL'!AF109+'INDIVIDUALES D SEGURIDAD SOCIAL'!AF109+'ESPECIAL COLECTIVO'!AF109+EJECUCIÓN!AF109+PARAPROCESALES!AF109+HUELGA!AF109)</f>
        <v>0</v>
      </c>
    </row>
    <row r="110" spans="1:32" ht="39.6" x14ac:dyDescent="0.25">
      <c r="A110" s="33" t="s">
        <v>156</v>
      </c>
      <c r="C110" s="5">
        <f>SUM(ORDINARIO!C110+'COLECTIVOS NATURALEZA ECONÓM'!C110+'ESPECIAL INDIVIDUAL'!C110+'INDIVIDUALES D SEGURIDAD SOCIAL'!C110+'ESPECIAL COLECTIVO'!C110+EJECUCIÓN!C110+PARAPROCESALES!C110+HUELGA!C110)</f>
        <v>94</v>
      </c>
      <c r="G110" s="5">
        <f>SUM(ORDINARIO!G110+'COLECTIVOS NATURALEZA ECONÓM'!G110+'ESPECIAL INDIVIDUAL'!G110+'INDIVIDUALES D SEGURIDAD SOCIAL'!G110+'ESPECIAL COLECTIVO'!G110+EJECUCIÓN!G110+PARAPROCESALES!G110+HUELGA!G110)</f>
        <v>361</v>
      </c>
      <c r="H110" s="5">
        <f>SUM(ORDINARIO!H110+'COLECTIVOS NATURALEZA ECONÓM'!H110+'ESPECIAL INDIVIDUAL'!H110+'INDIVIDUALES D SEGURIDAD SOCIAL'!H110+'ESPECIAL COLECTIVO'!H110+EJECUCIÓN!H110+PARAPROCESALES!H110+HUELGA!H110)</f>
        <v>3</v>
      </c>
      <c r="J110" s="5">
        <f>SUM(ORDINARIO!J110+'COLECTIVOS NATURALEZA ECONÓM'!J110+'ESPECIAL INDIVIDUAL'!J110+'INDIVIDUALES D SEGURIDAD SOCIAL'!J110+'ESPECIAL COLECTIVO'!J110+EJECUCIÓN!J110+PARAPROCESALES!J110+HUELGA!J110)</f>
        <v>364</v>
      </c>
      <c r="N110" s="5">
        <f>SUM(ORDINARIO!N110+'COLECTIVOS NATURALEZA ECONÓM'!N110+'ESPECIAL INDIVIDUAL'!N110+'INDIVIDUALES D SEGURIDAD SOCIAL'!N110+'ESPECIAL COLECTIVO'!N110+EJECUCIÓN!N110+PARAPROCESALES!N110+HUELGA!N110)</f>
        <v>43</v>
      </c>
      <c r="O110" s="5">
        <f>SUM(ORDINARIO!O110+'COLECTIVOS NATURALEZA ECONÓM'!O110+'ESPECIAL INDIVIDUAL'!O110+'INDIVIDUALES D SEGURIDAD SOCIAL'!O110+'ESPECIAL COLECTIVO'!O110+EJECUCIÓN!O110+PARAPROCESALES!O110+HUELGA!O110)</f>
        <v>32</v>
      </c>
      <c r="P110" s="5">
        <f>SUM(ORDINARIO!P110+'COLECTIVOS NATURALEZA ECONÓM'!P110+'ESPECIAL INDIVIDUAL'!P110+'INDIVIDUALES D SEGURIDAD SOCIAL'!P110+'ESPECIAL COLECTIVO'!P110+EJECUCIÓN!P110+PARAPROCESALES!P110+HUELGA!P110)</f>
        <v>22</v>
      </c>
      <c r="Q110" s="5">
        <f>SUM(ORDINARIO!Q110+'COLECTIVOS NATURALEZA ECONÓM'!Q110+'ESPECIAL INDIVIDUAL'!Q110+'INDIVIDUALES D SEGURIDAD SOCIAL'!Q110+'ESPECIAL COLECTIVO'!Q110+EJECUCIÓN!Q110+PARAPROCESALES!Q110+HUELGA!Q110)</f>
        <v>91</v>
      </c>
      <c r="R110" s="5">
        <f>SUM(ORDINARIO!R110+'COLECTIVOS NATURALEZA ECONÓM'!R110+'ESPECIAL INDIVIDUAL'!R110+'INDIVIDUALES D SEGURIDAD SOCIAL'!R110+'ESPECIAL COLECTIVO'!R110+EJECUCIÓN!R110+PARAPROCESALES!R110+HUELGA!R110)</f>
        <v>20</v>
      </c>
      <c r="S110" s="5">
        <f>SUM(ORDINARIO!S110+'COLECTIVOS NATURALEZA ECONÓM'!S110+'ESPECIAL INDIVIDUAL'!S110+'INDIVIDUALES D SEGURIDAD SOCIAL'!S110+'ESPECIAL COLECTIVO'!S110+EJECUCIÓN!S110+PARAPROCESALES!S110+HUELGA!S110)</f>
        <v>35</v>
      </c>
      <c r="T110" s="5">
        <f>SUM(ORDINARIO!T110+'COLECTIVOS NATURALEZA ECONÓM'!T110+'ESPECIAL INDIVIDUAL'!T110+'INDIVIDUALES D SEGURIDAD SOCIAL'!T110+'ESPECIAL COLECTIVO'!T110+EJECUCIÓN!T110+PARAPROCESALES!T110+HUELGA!T110)</f>
        <v>26</v>
      </c>
      <c r="U110" s="5">
        <f>SUM(ORDINARIO!U110+'COLECTIVOS NATURALEZA ECONÓM'!U110+'ESPECIAL INDIVIDUAL'!U110+'INDIVIDUALES D SEGURIDAD SOCIAL'!U110+'ESPECIAL COLECTIVO'!U110+EJECUCIÓN!U110+PARAPROCESALES!U110+HUELGA!U110)</f>
        <v>0</v>
      </c>
      <c r="V110" s="5">
        <f>SUM(ORDINARIO!V110+'COLECTIVOS NATURALEZA ECONÓM'!V110+'ESPECIAL INDIVIDUAL'!V110+'INDIVIDUALES D SEGURIDAD SOCIAL'!V110+'ESPECIAL COLECTIVO'!V110+EJECUCIÓN!V110+PARAPROCESALES!V110+HUELGA!V110)</f>
        <v>0</v>
      </c>
      <c r="W110" s="5">
        <f>SUM(ORDINARIO!W110+'COLECTIVOS NATURALEZA ECONÓM'!W110+'ESPECIAL INDIVIDUAL'!W110+'INDIVIDUALES D SEGURIDAD SOCIAL'!W110+'ESPECIAL COLECTIVO'!W110+EJECUCIÓN!W110+PARAPROCESALES!W110+HUELGA!W110)</f>
        <v>0</v>
      </c>
      <c r="X110" s="5">
        <f>SUM(ORDINARIO!X110+'COLECTIVOS NATURALEZA ECONÓM'!X110+'ESPECIAL INDIVIDUAL'!X110+'INDIVIDUALES D SEGURIDAD SOCIAL'!X110+'ESPECIAL COLECTIVO'!X110+EJECUCIÓN!X110+PARAPROCESALES!X110+HUELGA!X110)</f>
        <v>0</v>
      </c>
      <c r="Z110" s="5">
        <f>SUM(ORDINARIO!Z110+'COLECTIVOS NATURALEZA ECONÓM'!Z110+'ESPECIAL INDIVIDUAL'!Z110+'INDIVIDUALES D SEGURIDAD SOCIAL'!Z110+'ESPECIAL COLECTIVO'!Z110+EJECUCIÓN!Z110+PARAPROCESALES!Z110+HUELGA!Z110)</f>
        <v>269</v>
      </c>
      <c r="AD110" s="5">
        <f>SUM(ORDINARIO!AD110+'COLECTIVOS NATURALEZA ECONÓM'!AD110+'ESPECIAL INDIVIDUAL'!AD110+'INDIVIDUALES D SEGURIDAD SOCIAL'!AD110+'ESPECIAL COLECTIVO'!AD110+EJECUCIÓN!AD110+PARAPROCESALES!AD110+HUELGA!AD110)</f>
        <v>189</v>
      </c>
      <c r="AE110" s="5">
        <f>SUM(ORDINARIO!AE110+'COLECTIVOS NATURALEZA ECONÓM'!AE110+'ESPECIAL INDIVIDUAL'!AE110+'INDIVIDUALES D SEGURIDAD SOCIAL'!AE110+'ESPECIAL COLECTIVO'!AE110+EJECUCIÓN!AE110+PARAPROCESALES!AE110+HUELGA!AE110)</f>
        <v>0</v>
      </c>
      <c r="AF110" s="5">
        <f>SUM(ORDINARIO!AF110+'COLECTIVOS NATURALEZA ECONÓM'!AF110+'ESPECIAL INDIVIDUAL'!AF110+'INDIVIDUALES D SEGURIDAD SOCIAL'!AF110+'ESPECIAL COLECTIVO'!AF110+EJECUCIÓN!AF110+PARAPROCESALES!AF110+HUELGA!AF110)</f>
        <v>0</v>
      </c>
    </row>
    <row r="111" spans="1:32" ht="39.6" x14ac:dyDescent="0.25">
      <c r="A111" s="36" t="s">
        <v>157</v>
      </c>
      <c r="C111" s="30">
        <f>SUM(ORDINARIO!C111+'COLECTIVOS NATURALEZA ECONÓM'!C111+'ESPECIAL INDIVIDUAL'!C111+'INDIVIDUALES D SEGURIDAD SOCIAL'!C111+'ESPECIAL COLECTIVO'!C111+EJECUCIÓN!C111+PARAPROCESALES!C111+HUELGA!C111)</f>
        <v>89</v>
      </c>
      <c r="G111" s="30">
        <f>SUM(ORDINARIO!G111+'COLECTIVOS NATURALEZA ECONÓM'!G111+'ESPECIAL INDIVIDUAL'!G111+'INDIVIDUALES D SEGURIDAD SOCIAL'!G111+'ESPECIAL COLECTIVO'!G111+EJECUCIÓN!G111+PARAPROCESALES!G111+HUELGA!G111)</f>
        <v>379</v>
      </c>
      <c r="H111" s="30">
        <f>SUM(ORDINARIO!H111+'COLECTIVOS NATURALEZA ECONÓM'!H111+'ESPECIAL INDIVIDUAL'!H111+'INDIVIDUALES D SEGURIDAD SOCIAL'!H111+'ESPECIAL COLECTIVO'!H111+EJECUCIÓN!H111+PARAPROCESALES!H111+HUELGA!H111)</f>
        <v>4</v>
      </c>
      <c r="J111" s="30">
        <f>SUM(ORDINARIO!J111+'COLECTIVOS NATURALEZA ECONÓM'!J111+'ESPECIAL INDIVIDUAL'!J111+'INDIVIDUALES D SEGURIDAD SOCIAL'!J111+'ESPECIAL COLECTIVO'!J111+EJECUCIÓN!J111+PARAPROCESALES!J111+HUELGA!J111)</f>
        <v>383</v>
      </c>
      <c r="N111" s="30">
        <f>SUM(ORDINARIO!N111+'COLECTIVOS NATURALEZA ECONÓM'!N111+'ESPECIAL INDIVIDUAL'!N111+'INDIVIDUALES D SEGURIDAD SOCIAL'!N111+'ESPECIAL COLECTIVO'!N111+EJECUCIÓN!N111+PARAPROCESALES!N111+HUELGA!N111)</f>
        <v>21</v>
      </c>
      <c r="O111" s="30">
        <f>SUM(ORDINARIO!O111+'COLECTIVOS NATURALEZA ECONÓM'!O111+'ESPECIAL INDIVIDUAL'!O111+'INDIVIDUALES D SEGURIDAD SOCIAL'!O111+'ESPECIAL COLECTIVO'!O111+EJECUCIÓN!O111+PARAPROCESALES!O111+HUELGA!O111)</f>
        <v>27</v>
      </c>
      <c r="P111" s="30">
        <f>SUM(ORDINARIO!P111+'COLECTIVOS NATURALEZA ECONÓM'!P111+'ESPECIAL INDIVIDUAL'!P111+'INDIVIDUALES D SEGURIDAD SOCIAL'!P111+'ESPECIAL COLECTIVO'!P111+EJECUCIÓN!P111+PARAPROCESALES!P111+HUELGA!P111)</f>
        <v>6</v>
      </c>
      <c r="Q111" s="30">
        <f>SUM(ORDINARIO!Q111+'COLECTIVOS NATURALEZA ECONÓM'!Q111+'ESPECIAL INDIVIDUAL'!Q111+'INDIVIDUALES D SEGURIDAD SOCIAL'!Q111+'ESPECIAL COLECTIVO'!Q111+EJECUCIÓN!Q111+PARAPROCESALES!Q111+HUELGA!Q111)</f>
        <v>114</v>
      </c>
      <c r="R111" s="30">
        <f>SUM(ORDINARIO!R111+'COLECTIVOS NATURALEZA ECONÓM'!R111+'ESPECIAL INDIVIDUAL'!R111+'INDIVIDUALES D SEGURIDAD SOCIAL'!R111+'ESPECIAL COLECTIVO'!R111+EJECUCIÓN!R111+PARAPROCESALES!R111+HUELGA!R111)</f>
        <v>16</v>
      </c>
      <c r="S111" s="30">
        <f>SUM(ORDINARIO!S111+'COLECTIVOS NATURALEZA ECONÓM'!S111+'ESPECIAL INDIVIDUAL'!S111+'INDIVIDUALES D SEGURIDAD SOCIAL'!S111+'ESPECIAL COLECTIVO'!S111+EJECUCIÓN!S111+PARAPROCESALES!S111+HUELGA!S111)</f>
        <v>55</v>
      </c>
      <c r="T111" s="30">
        <f>SUM(ORDINARIO!T111+'COLECTIVOS NATURALEZA ECONÓM'!T111+'ESPECIAL INDIVIDUAL'!T111+'INDIVIDUALES D SEGURIDAD SOCIAL'!T111+'ESPECIAL COLECTIVO'!T111+EJECUCIÓN!T111+PARAPROCESALES!T111+HUELGA!T111)</f>
        <v>6</v>
      </c>
      <c r="U111" s="30">
        <f>SUM(ORDINARIO!U111+'COLECTIVOS NATURALEZA ECONÓM'!U111+'ESPECIAL INDIVIDUAL'!U111+'INDIVIDUALES D SEGURIDAD SOCIAL'!U111+'ESPECIAL COLECTIVO'!U111+EJECUCIÓN!U111+PARAPROCESALES!U111+HUELGA!U111)</f>
        <v>0</v>
      </c>
      <c r="V111" s="30">
        <f>SUM(ORDINARIO!V111+'COLECTIVOS NATURALEZA ECONÓM'!V111+'ESPECIAL INDIVIDUAL'!V111+'INDIVIDUALES D SEGURIDAD SOCIAL'!V111+'ESPECIAL COLECTIVO'!V111+EJECUCIÓN!V111+PARAPROCESALES!V111+HUELGA!V111)</f>
        <v>0</v>
      </c>
      <c r="W111" s="30">
        <f>SUM(ORDINARIO!W111+'COLECTIVOS NATURALEZA ECONÓM'!W111+'ESPECIAL INDIVIDUAL'!W111+'INDIVIDUALES D SEGURIDAD SOCIAL'!W111+'ESPECIAL COLECTIVO'!W111+EJECUCIÓN!W111+PARAPROCESALES!W111+HUELGA!W111)</f>
        <v>0</v>
      </c>
      <c r="X111" s="30">
        <f>SUM(ORDINARIO!X111+'COLECTIVOS NATURALEZA ECONÓM'!X111+'ESPECIAL INDIVIDUAL'!X111+'INDIVIDUALES D SEGURIDAD SOCIAL'!X111+'ESPECIAL COLECTIVO'!X111+EJECUCIÓN!X111+PARAPROCESALES!X111+HUELGA!X111)</f>
        <v>0</v>
      </c>
      <c r="Z111" s="30">
        <f>SUM(ORDINARIO!Z111+'COLECTIVOS NATURALEZA ECONÓM'!Z111+'ESPECIAL INDIVIDUAL'!Z111+'INDIVIDUALES D SEGURIDAD SOCIAL'!Z111+'ESPECIAL COLECTIVO'!Z111+EJECUCIÓN!Z111+PARAPROCESALES!Z111+HUELGA!Z111)</f>
        <v>245</v>
      </c>
      <c r="AD111" s="30">
        <f>SUM(ORDINARIO!AD111+'COLECTIVOS NATURALEZA ECONÓM'!AD111+'ESPECIAL INDIVIDUAL'!AD111+'INDIVIDUALES D SEGURIDAD SOCIAL'!AD111+'ESPECIAL COLECTIVO'!AD111+EJECUCIÓN!AD111+PARAPROCESALES!AD111+HUELGA!AD111)</f>
        <v>226</v>
      </c>
      <c r="AE111" s="30">
        <f>SUM(ORDINARIO!AE111+'COLECTIVOS NATURALEZA ECONÓM'!AE111+'ESPECIAL INDIVIDUAL'!AE111+'INDIVIDUALES D SEGURIDAD SOCIAL'!AE111+'ESPECIAL COLECTIVO'!AE111+EJECUCIÓN!AE111+PARAPROCESALES!AE111+HUELGA!AE111)</f>
        <v>0</v>
      </c>
      <c r="AF111" s="30">
        <f>SUM(ORDINARIO!AF111+'COLECTIVOS NATURALEZA ECONÓM'!AF111+'ESPECIAL INDIVIDUAL'!AF111+'INDIVIDUALES D SEGURIDAD SOCIAL'!AF111+'ESPECIAL COLECTIVO'!AF111+EJECUCIÓN!AF111+PARAPROCESALES!AF111+HUELGA!AF111)</f>
        <v>0</v>
      </c>
    </row>
    <row r="112" spans="1:32" ht="39.6" x14ac:dyDescent="0.25">
      <c r="A112" s="34" t="s">
        <v>158</v>
      </c>
      <c r="C112" s="5">
        <f>SUM(ORDINARIO!C112+'COLECTIVOS NATURALEZA ECONÓM'!C112+'ESPECIAL INDIVIDUAL'!C112+'INDIVIDUALES D SEGURIDAD SOCIAL'!C112+'ESPECIAL COLECTIVO'!C112+EJECUCIÓN!C112+PARAPROCESALES!C112+HUELGA!C112)</f>
        <v>101</v>
      </c>
      <c r="G112" s="5">
        <f>SUM(ORDINARIO!G112+'COLECTIVOS NATURALEZA ECONÓM'!G112+'ESPECIAL INDIVIDUAL'!G112+'INDIVIDUALES D SEGURIDAD SOCIAL'!G112+'ESPECIAL COLECTIVO'!G112+EJECUCIÓN!G112+PARAPROCESALES!G112+HUELGA!G112)</f>
        <v>385</v>
      </c>
      <c r="H112" s="5">
        <f>SUM(ORDINARIO!H112+'COLECTIVOS NATURALEZA ECONÓM'!H112+'ESPECIAL INDIVIDUAL'!H112+'INDIVIDUALES D SEGURIDAD SOCIAL'!H112+'ESPECIAL COLECTIVO'!H112+EJECUCIÓN!H112+PARAPROCESALES!H112+HUELGA!H112)</f>
        <v>3</v>
      </c>
      <c r="J112" s="5">
        <f>SUM(ORDINARIO!J112+'COLECTIVOS NATURALEZA ECONÓM'!J112+'ESPECIAL INDIVIDUAL'!J112+'INDIVIDUALES D SEGURIDAD SOCIAL'!J112+'ESPECIAL COLECTIVO'!J112+EJECUCIÓN!J112+PARAPROCESALES!J112+HUELGA!J112)</f>
        <v>388</v>
      </c>
      <c r="N112" s="5">
        <f>SUM(ORDINARIO!N112+'COLECTIVOS NATURALEZA ECONÓM'!N112+'ESPECIAL INDIVIDUAL'!N112+'INDIVIDUALES D SEGURIDAD SOCIAL'!N112+'ESPECIAL COLECTIVO'!N112+EJECUCIÓN!N112+PARAPROCESALES!N112+HUELGA!N112)</f>
        <v>24</v>
      </c>
      <c r="O112" s="5">
        <f>SUM(ORDINARIO!O112+'COLECTIVOS NATURALEZA ECONÓM'!O112+'ESPECIAL INDIVIDUAL'!O112+'INDIVIDUALES D SEGURIDAD SOCIAL'!O112+'ESPECIAL COLECTIVO'!O112+EJECUCIÓN!O112+PARAPROCESALES!O112+HUELGA!O112)</f>
        <v>24</v>
      </c>
      <c r="P112" s="5">
        <f>SUM(ORDINARIO!P112+'COLECTIVOS NATURALEZA ECONÓM'!P112+'ESPECIAL INDIVIDUAL'!P112+'INDIVIDUALES D SEGURIDAD SOCIAL'!P112+'ESPECIAL COLECTIVO'!P112+EJECUCIÓN!P112+PARAPROCESALES!P112+HUELGA!P112)</f>
        <v>15</v>
      </c>
      <c r="Q112" s="5">
        <f>SUM(ORDINARIO!Q112+'COLECTIVOS NATURALEZA ECONÓM'!Q112+'ESPECIAL INDIVIDUAL'!Q112+'INDIVIDUALES D SEGURIDAD SOCIAL'!Q112+'ESPECIAL COLECTIVO'!Q112+EJECUCIÓN!Q112+PARAPROCESALES!Q112+HUELGA!Q112)</f>
        <v>109</v>
      </c>
      <c r="R112" s="5">
        <f>SUM(ORDINARIO!R112+'COLECTIVOS NATURALEZA ECONÓM'!R112+'ESPECIAL INDIVIDUAL'!R112+'INDIVIDUALES D SEGURIDAD SOCIAL'!R112+'ESPECIAL COLECTIVO'!R112+EJECUCIÓN!R112+PARAPROCESALES!R112+HUELGA!R112)</f>
        <v>19</v>
      </c>
      <c r="S112" s="5">
        <f>SUM(ORDINARIO!S112+'COLECTIVOS NATURALEZA ECONÓM'!S112+'ESPECIAL INDIVIDUAL'!S112+'INDIVIDUALES D SEGURIDAD SOCIAL'!S112+'ESPECIAL COLECTIVO'!S112+EJECUCIÓN!S112+PARAPROCESALES!S112+HUELGA!S112)</f>
        <v>47</v>
      </c>
      <c r="T112" s="5">
        <f>SUM(ORDINARIO!T112+'COLECTIVOS NATURALEZA ECONÓM'!T112+'ESPECIAL INDIVIDUAL'!T112+'INDIVIDUALES D SEGURIDAD SOCIAL'!T112+'ESPECIAL COLECTIVO'!T112+EJECUCIÓN!T112+PARAPROCESALES!T112+HUELGA!T112)</f>
        <v>15</v>
      </c>
      <c r="U112" s="5">
        <f>SUM(ORDINARIO!U112+'COLECTIVOS NATURALEZA ECONÓM'!U112+'ESPECIAL INDIVIDUAL'!U112+'INDIVIDUALES D SEGURIDAD SOCIAL'!U112+'ESPECIAL COLECTIVO'!U112+EJECUCIÓN!U112+PARAPROCESALES!U112+HUELGA!U112)</f>
        <v>0</v>
      </c>
      <c r="V112" s="5">
        <f>SUM(ORDINARIO!V112+'COLECTIVOS NATURALEZA ECONÓM'!V112+'ESPECIAL INDIVIDUAL'!V112+'INDIVIDUALES D SEGURIDAD SOCIAL'!V112+'ESPECIAL COLECTIVO'!V112+EJECUCIÓN!V112+PARAPROCESALES!V112+HUELGA!V112)</f>
        <v>0</v>
      </c>
      <c r="W112" s="5">
        <f>SUM(ORDINARIO!W112+'COLECTIVOS NATURALEZA ECONÓM'!W112+'ESPECIAL INDIVIDUAL'!W112+'INDIVIDUALES D SEGURIDAD SOCIAL'!W112+'ESPECIAL COLECTIVO'!W112+EJECUCIÓN!W112+PARAPROCESALES!W112+HUELGA!W112)</f>
        <v>0</v>
      </c>
      <c r="X112" s="5">
        <f>SUM(ORDINARIO!X112+'COLECTIVOS NATURALEZA ECONÓM'!X112+'ESPECIAL INDIVIDUAL'!X112+'INDIVIDUALES D SEGURIDAD SOCIAL'!X112+'ESPECIAL COLECTIVO'!X112+EJECUCIÓN!X112+PARAPROCESALES!X112+HUELGA!X112)</f>
        <v>0</v>
      </c>
      <c r="Z112" s="5">
        <f>SUM(ORDINARIO!Z112+'COLECTIVOS NATURALEZA ECONÓM'!Z112+'ESPECIAL INDIVIDUAL'!Z112+'INDIVIDUALES D SEGURIDAD SOCIAL'!Z112+'ESPECIAL COLECTIVO'!Z112+EJECUCIÓN!Z112+PARAPROCESALES!Z112+HUELGA!Z112)</f>
        <v>253</v>
      </c>
      <c r="AD112" s="5">
        <f>SUM(ORDINARIO!AD112+'COLECTIVOS NATURALEZA ECONÓM'!AD112+'ESPECIAL INDIVIDUAL'!AD112+'INDIVIDUALES D SEGURIDAD SOCIAL'!AD112+'ESPECIAL COLECTIVO'!AD112+EJECUCIÓN!AD112+PARAPROCESALES!AD112+HUELGA!AD112)</f>
        <v>236</v>
      </c>
      <c r="AE112" s="5">
        <f>SUM(ORDINARIO!AE112+'COLECTIVOS NATURALEZA ECONÓM'!AE112+'ESPECIAL INDIVIDUAL'!AE112+'INDIVIDUALES D SEGURIDAD SOCIAL'!AE112+'ESPECIAL COLECTIVO'!AE112+EJECUCIÓN!AE112+PARAPROCESALES!AE112+HUELGA!AE112)</f>
        <v>0</v>
      </c>
      <c r="AF112" s="5">
        <f>SUM(ORDINARIO!AF112+'COLECTIVOS NATURALEZA ECONÓM'!AF112+'ESPECIAL INDIVIDUAL'!AF112+'INDIVIDUALES D SEGURIDAD SOCIAL'!AF112+'ESPECIAL COLECTIVO'!AF112+EJECUCIÓN!AF112+PARAPROCESALES!AF112+HUELGA!AF112)</f>
        <v>0</v>
      </c>
    </row>
    <row r="113" spans="1:32" ht="39.6" x14ac:dyDescent="0.25">
      <c r="A113" s="35" t="s">
        <v>174</v>
      </c>
      <c r="C113" s="30">
        <f>SUM(ORDINARIO!C113+'COLECTIVOS NATURALEZA ECONÓM'!C113+'ESPECIAL INDIVIDUAL'!C113+'INDIVIDUALES D SEGURIDAD SOCIAL'!C113+'ESPECIAL COLECTIVO'!C113+EJECUCIÓN!C113+PARAPROCESALES!C113+HUELGA!C113)</f>
        <v>430</v>
      </c>
      <c r="G113" s="30">
        <f>SUM(ORDINARIO!G113+'COLECTIVOS NATURALEZA ECONÓM'!G113+'ESPECIAL INDIVIDUAL'!G113+'INDIVIDUALES D SEGURIDAD SOCIAL'!G113+'ESPECIAL COLECTIVO'!G113+EJECUCIÓN!G113+PARAPROCESALES!G113+HUELGA!G113)</f>
        <v>92</v>
      </c>
      <c r="H113" s="30">
        <f>SUM(ORDINARIO!H113+'COLECTIVOS NATURALEZA ECONÓM'!H113+'ESPECIAL INDIVIDUAL'!H113+'INDIVIDUALES D SEGURIDAD SOCIAL'!H113+'ESPECIAL COLECTIVO'!H113+EJECUCIÓN!H113+PARAPROCESALES!H113+HUELGA!H113)</f>
        <v>6</v>
      </c>
      <c r="J113" s="30">
        <f>SUM(ORDINARIO!J113+'COLECTIVOS NATURALEZA ECONÓM'!J113+'ESPECIAL INDIVIDUAL'!J113+'INDIVIDUALES D SEGURIDAD SOCIAL'!J113+'ESPECIAL COLECTIVO'!J113+EJECUCIÓN!J113+PARAPROCESALES!J113+HUELGA!J113)</f>
        <v>98</v>
      </c>
      <c r="N113" s="30">
        <f>SUM(ORDINARIO!N113+'COLECTIVOS NATURALEZA ECONÓM'!N113+'ESPECIAL INDIVIDUAL'!N113+'INDIVIDUALES D SEGURIDAD SOCIAL'!N113+'ESPECIAL COLECTIVO'!N113+EJECUCIÓN!N113+PARAPROCESALES!N113+HUELGA!N113)</f>
        <v>24</v>
      </c>
      <c r="O113" s="30">
        <f>SUM(ORDINARIO!O113+'COLECTIVOS NATURALEZA ECONÓM'!O113+'ESPECIAL INDIVIDUAL'!O113+'INDIVIDUALES D SEGURIDAD SOCIAL'!O113+'ESPECIAL COLECTIVO'!O113+EJECUCIÓN!O113+PARAPROCESALES!O113+HUELGA!O113)</f>
        <v>6</v>
      </c>
      <c r="P113" s="30">
        <f>SUM(ORDINARIO!P113+'COLECTIVOS NATURALEZA ECONÓM'!P113+'ESPECIAL INDIVIDUAL'!P113+'INDIVIDUALES D SEGURIDAD SOCIAL'!P113+'ESPECIAL COLECTIVO'!P113+EJECUCIÓN!P113+PARAPROCESALES!P113+HUELGA!P113)</f>
        <v>1</v>
      </c>
      <c r="Q113" s="30">
        <f>SUM(ORDINARIO!Q113+'COLECTIVOS NATURALEZA ECONÓM'!Q113+'ESPECIAL INDIVIDUAL'!Q113+'INDIVIDUALES D SEGURIDAD SOCIAL'!Q113+'ESPECIAL COLECTIVO'!Q113+EJECUCIÓN!Q113+PARAPROCESALES!Q113+HUELGA!Q113)</f>
        <v>30</v>
      </c>
      <c r="R113" s="30">
        <f>SUM(ORDINARIO!R113+'COLECTIVOS NATURALEZA ECONÓM'!R113+'ESPECIAL INDIVIDUAL'!R113+'INDIVIDUALES D SEGURIDAD SOCIAL'!R113+'ESPECIAL COLECTIVO'!R113+EJECUCIÓN!R113+PARAPROCESALES!R113+HUELGA!R113)</f>
        <v>9</v>
      </c>
      <c r="S113" s="30">
        <f>SUM(ORDINARIO!S113+'COLECTIVOS NATURALEZA ECONÓM'!S113+'ESPECIAL INDIVIDUAL'!S113+'INDIVIDUALES D SEGURIDAD SOCIAL'!S113+'ESPECIAL COLECTIVO'!S113+EJECUCIÓN!S113+PARAPROCESALES!S113+HUELGA!S113)</f>
        <v>4</v>
      </c>
      <c r="T113" s="30">
        <f>SUM(ORDINARIO!T113+'COLECTIVOS NATURALEZA ECONÓM'!T113+'ESPECIAL INDIVIDUAL'!T113+'INDIVIDUALES D SEGURIDAD SOCIAL'!T113+'ESPECIAL COLECTIVO'!T113+EJECUCIÓN!T113+PARAPROCESALES!T113+HUELGA!T113)</f>
        <v>1</v>
      </c>
      <c r="U113" s="30">
        <f>SUM(ORDINARIO!U113+'COLECTIVOS NATURALEZA ECONÓM'!U113+'ESPECIAL INDIVIDUAL'!U113+'INDIVIDUALES D SEGURIDAD SOCIAL'!U113+'ESPECIAL COLECTIVO'!U113+EJECUCIÓN!U113+PARAPROCESALES!U113+HUELGA!U113)</f>
        <v>0</v>
      </c>
      <c r="V113" s="30">
        <f>SUM(ORDINARIO!V113+'COLECTIVOS NATURALEZA ECONÓM'!V113+'ESPECIAL INDIVIDUAL'!V113+'INDIVIDUALES D SEGURIDAD SOCIAL'!V113+'ESPECIAL COLECTIVO'!V113+EJECUCIÓN!V113+PARAPROCESALES!V113+HUELGA!V113)</f>
        <v>12</v>
      </c>
      <c r="W113" s="30">
        <f>SUM(ORDINARIO!W113+'COLECTIVOS NATURALEZA ECONÓM'!W113+'ESPECIAL INDIVIDUAL'!W113+'INDIVIDUALES D SEGURIDAD SOCIAL'!W113+'ESPECIAL COLECTIVO'!W113+EJECUCIÓN!W113+PARAPROCESALES!W113+HUELGA!W113)</f>
        <v>0</v>
      </c>
      <c r="X113" s="30">
        <f>SUM(ORDINARIO!X113+'COLECTIVOS NATURALEZA ECONÓM'!X113+'ESPECIAL INDIVIDUAL'!X113+'INDIVIDUALES D SEGURIDAD SOCIAL'!X113+'ESPECIAL COLECTIVO'!X113+EJECUCIÓN!X113+PARAPROCESALES!X113+HUELGA!X113)</f>
        <v>0</v>
      </c>
      <c r="Z113" s="30">
        <f>SUM(ORDINARIO!Z113+'COLECTIVOS NATURALEZA ECONÓM'!Z113+'ESPECIAL INDIVIDUAL'!Z113+'INDIVIDUALES D SEGURIDAD SOCIAL'!Z113+'ESPECIAL COLECTIVO'!Z113+EJECUCIÓN!Z113+PARAPROCESALES!Z113+HUELGA!Z113)</f>
        <v>87</v>
      </c>
      <c r="AD113" s="30">
        <f>SUM(ORDINARIO!AD113+'COLECTIVOS NATURALEZA ECONÓM'!AD113+'ESPECIAL INDIVIDUAL'!AD113+'INDIVIDUALES D SEGURIDAD SOCIAL'!AD113+'ESPECIAL COLECTIVO'!AD113+EJECUCIÓN!AD113+PARAPROCESALES!AD113+HUELGA!AD113)</f>
        <v>0</v>
      </c>
      <c r="AE113" s="30">
        <f>SUM(ORDINARIO!AE113+'COLECTIVOS NATURALEZA ECONÓM'!AE113+'ESPECIAL INDIVIDUAL'!AE113+'INDIVIDUALES D SEGURIDAD SOCIAL'!AE113+'ESPECIAL COLECTIVO'!AE113+EJECUCIÓN!AE113+PARAPROCESALES!AE113+HUELGA!AE113)</f>
        <v>0</v>
      </c>
      <c r="AF113" s="30">
        <f>SUM(ORDINARIO!AF113+'COLECTIVOS NATURALEZA ECONÓM'!AF113+'ESPECIAL INDIVIDUAL'!AF113+'INDIVIDUALES D SEGURIDAD SOCIAL'!AF113+'ESPECIAL COLECTIVO'!AF113+EJECUCIÓN!AF113+PARAPROCESALES!AF113+HUELGA!AF113)</f>
        <v>441</v>
      </c>
    </row>
    <row r="114" spans="1:32" ht="39.6" x14ac:dyDescent="0.25">
      <c r="A114" s="33" t="s">
        <v>175</v>
      </c>
      <c r="C114" s="5">
        <f>SUM(ORDINARIO!C114+'COLECTIVOS NATURALEZA ECONÓM'!C114+'ESPECIAL INDIVIDUAL'!C114+'INDIVIDUALES D SEGURIDAD SOCIAL'!C114+'ESPECIAL COLECTIVO'!C114+EJECUCIÓN!C114+PARAPROCESALES!C114+HUELGA!C114)</f>
        <v>0</v>
      </c>
      <c r="G114" s="5">
        <f>SUM(ORDINARIO!G114+'COLECTIVOS NATURALEZA ECONÓM'!G114+'ESPECIAL INDIVIDUAL'!G114+'INDIVIDUALES D SEGURIDAD SOCIAL'!G114+'ESPECIAL COLECTIVO'!G114+EJECUCIÓN!G114+PARAPROCESALES!G114+HUELGA!G114)</f>
        <v>302</v>
      </c>
      <c r="H114" s="5">
        <f>SUM(ORDINARIO!H114+'COLECTIVOS NATURALEZA ECONÓM'!H114+'ESPECIAL INDIVIDUAL'!H114+'INDIVIDUALES D SEGURIDAD SOCIAL'!H114+'ESPECIAL COLECTIVO'!H114+EJECUCIÓN!H114+PARAPROCESALES!H114+HUELGA!H114)</f>
        <v>94</v>
      </c>
      <c r="J114" s="5">
        <f>SUM(ORDINARIO!J114+'COLECTIVOS NATURALEZA ECONÓM'!J114+'ESPECIAL INDIVIDUAL'!J114+'INDIVIDUALES D SEGURIDAD SOCIAL'!J114+'ESPECIAL COLECTIVO'!J114+EJECUCIÓN!J114+PARAPROCESALES!J114+HUELGA!J114)</f>
        <v>396</v>
      </c>
      <c r="N114" s="5">
        <f>SUM(ORDINARIO!N114+'COLECTIVOS NATURALEZA ECONÓM'!N114+'ESPECIAL INDIVIDUAL'!N114+'INDIVIDUALES D SEGURIDAD SOCIAL'!N114+'ESPECIAL COLECTIVO'!N114+EJECUCIÓN!N114+PARAPROCESALES!N114+HUELGA!N114)</f>
        <v>30</v>
      </c>
      <c r="O114" s="5">
        <f>SUM(ORDINARIO!O114+'COLECTIVOS NATURALEZA ECONÓM'!O114+'ESPECIAL INDIVIDUAL'!O114+'INDIVIDUALES D SEGURIDAD SOCIAL'!O114+'ESPECIAL COLECTIVO'!O114+EJECUCIÓN!O114+PARAPROCESALES!O114+HUELGA!O114)</f>
        <v>24</v>
      </c>
      <c r="P114" s="5">
        <f>SUM(ORDINARIO!P114+'COLECTIVOS NATURALEZA ECONÓM'!P114+'ESPECIAL INDIVIDUAL'!P114+'INDIVIDUALES D SEGURIDAD SOCIAL'!P114+'ESPECIAL COLECTIVO'!P114+EJECUCIÓN!P114+PARAPROCESALES!P114+HUELGA!P114)</f>
        <v>5</v>
      </c>
      <c r="Q114" s="5">
        <f>SUM(ORDINARIO!Q114+'COLECTIVOS NATURALEZA ECONÓM'!Q114+'ESPECIAL INDIVIDUAL'!Q114+'INDIVIDUALES D SEGURIDAD SOCIAL'!Q114+'ESPECIAL COLECTIVO'!Q114+EJECUCIÓN!Q114+PARAPROCESALES!Q114+HUELGA!Q114)</f>
        <v>230</v>
      </c>
      <c r="R114" s="5">
        <f>SUM(ORDINARIO!R114+'COLECTIVOS NATURALEZA ECONÓM'!R114+'ESPECIAL INDIVIDUAL'!R114+'INDIVIDUALES D SEGURIDAD SOCIAL'!R114+'ESPECIAL COLECTIVO'!R114+EJECUCIÓN!R114+PARAPROCESALES!R114+HUELGA!R114)</f>
        <v>10</v>
      </c>
      <c r="S114" s="5">
        <f>SUM(ORDINARIO!S114+'COLECTIVOS NATURALEZA ECONÓM'!S114+'ESPECIAL INDIVIDUAL'!S114+'INDIVIDUALES D SEGURIDAD SOCIAL'!S114+'ESPECIAL COLECTIVO'!S114+EJECUCIÓN!S114+PARAPROCESALES!S114+HUELGA!S114)</f>
        <v>19</v>
      </c>
      <c r="T114" s="5">
        <f>SUM(ORDINARIO!T114+'COLECTIVOS NATURALEZA ECONÓM'!T114+'ESPECIAL INDIVIDUAL'!T114+'INDIVIDUALES D SEGURIDAD SOCIAL'!T114+'ESPECIAL COLECTIVO'!T114+EJECUCIÓN!T114+PARAPROCESALES!T114+HUELGA!T114)</f>
        <v>37</v>
      </c>
      <c r="U114" s="5">
        <f>SUM(ORDINARIO!U114+'COLECTIVOS NATURALEZA ECONÓM'!U114+'ESPECIAL INDIVIDUAL'!U114+'INDIVIDUALES D SEGURIDAD SOCIAL'!U114+'ESPECIAL COLECTIVO'!U114+EJECUCIÓN!U114+PARAPROCESALES!U114+HUELGA!U114)</f>
        <v>0</v>
      </c>
      <c r="V114" s="5">
        <f>SUM(ORDINARIO!V114+'COLECTIVOS NATURALEZA ECONÓM'!V114+'ESPECIAL INDIVIDUAL'!V114+'INDIVIDUALES D SEGURIDAD SOCIAL'!V114+'ESPECIAL COLECTIVO'!V114+EJECUCIÓN!V114+PARAPROCESALES!V114+HUELGA!V114)</f>
        <v>26</v>
      </c>
      <c r="W114" s="5">
        <f>SUM(ORDINARIO!W114+'COLECTIVOS NATURALEZA ECONÓM'!W114+'ESPECIAL INDIVIDUAL'!W114+'INDIVIDUALES D SEGURIDAD SOCIAL'!W114+'ESPECIAL COLECTIVO'!W114+EJECUCIÓN!W114+PARAPROCESALES!W114+HUELGA!W114)</f>
        <v>0</v>
      </c>
      <c r="X114" s="5">
        <f>SUM(ORDINARIO!X114+'COLECTIVOS NATURALEZA ECONÓM'!X114+'ESPECIAL INDIVIDUAL'!X114+'INDIVIDUALES D SEGURIDAD SOCIAL'!X114+'ESPECIAL COLECTIVO'!X114+EJECUCIÓN!X114+PARAPROCESALES!X114+HUELGA!X114)</f>
        <v>0</v>
      </c>
      <c r="Z114" s="5">
        <f>SUM(ORDINARIO!Z114+'COLECTIVOS NATURALEZA ECONÓM'!Z114+'ESPECIAL INDIVIDUAL'!Z114+'INDIVIDUALES D SEGURIDAD SOCIAL'!Z114+'ESPECIAL COLECTIVO'!Z114+EJECUCIÓN!Z114+PARAPROCESALES!Z114+HUELGA!Z114)</f>
        <v>381</v>
      </c>
      <c r="AD114" s="5">
        <f>SUM(ORDINARIO!AD114+'COLECTIVOS NATURALEZA ECONÓM'!AD114+'ESPECIAL INDIVIDUAL'!AD114+'INDIVIDUALES D SEGURIDAD SOCIAL'!AD114+'ESPECIAL COLECTIVO'!AD114+EJECUCIÓN!AD114+PARAPROCESALES!AD114+HUELGA!AD114)</f>
        <v>210</v>
      </c>
      <c r="AE114" s="5">
        <f>SUM(ORDINARIO!AE114+'COLECTIVOS NATURALEZA ECONÓM'!AE114+'ESPECIAL INDIVIDUAL'!AE114+'INDIVIDUALES D SEGURIDAD SOCIAL'!AE114+'ESPECIAL COLECTIVO'!AE114+EJECUCIÓN!AE114+PARAPROCESALES!AE114+HUELGA!AE114)</f>
        <v>220</v>
      </c>
      <c r="AF114" s="5">
        <f>SUM(ORDINARIO!AF114+'COLECTIVOS NATURALEZA ECONÓM'!AF114+'ESPECIAL INDIVIDUAL'!AF114+'INDIVIDUALES D SEGURIDAD SOCIAL'!AF114+'ESPECIAL COLECTIVO'!AF114+EJECUCIÓN!AF114+PARAPROCESALES!AF114+HUELGA!AF114)</f>
        <v>25</v>
      </c>
    </row>
    <row r="115" spans="1:32" ht="39.6" x14ac:dyDescent="0.25">
      <c r="A115" s="36" t="s">
        <v>176</v>
      </c>
      <c r="C115" s="30">
        <f>SUM(ORDINARIO!C115+'COLECTIVOS NATURALEZA ECONÓM'!C115+'ESPECIAL INDIVIDUAL'!C115+'INDIVIDUALES D SEGURIDAD SOCIAL'!C115+'ESPECIAL COLECTIVO'!C115+EJECUCIÓN!C115+PARAPROCESALES!C115+HUELGA!C115)</f>
        <v>0</v>
      </c>
      <c r="G115" s="30">
        <f>SUM(ORDINARIO!G115+'COLECTIVOS NATURALEZA ECONÓM'!G115+'ESPECIAL INDIVIDUAL'!G115+'INDIVIDUALES D SEGURIDAD SOCIAL'!G115+'ESPECIAL COLECTIVO'!G115+EJECUCIÓN!G115+PARAPROCESALES!G115+HUELGA!G115)</f>
        <v>330</v>
      </c>
      <c r="H115" s="30">
        <f>SUM(ORDINARIO!H115+'COLECTIVOS NATURALEZA ECONÓM'!H115+'ESPECIAL INDIVIDUAL'!H115+'INDIVIDUALES D SEGURIDAD SOCIAL'!H115+'ESPECIAL COLECTIVO'!H115+EJECUCIÓN!H115+PARAPROCESALES!H115+HUELGA!H115)</f>
        <v>13</v>
      </c>
      <c r="J115" s="30">
        <f>SUM(ORDINARIO!J115+'COLECTIVOS NATURALEZA ECONÓM'!J115+'ESPECIAL INDIVIDUAL'!J115+'INDIVIDUALES D SEGURIDAD SOCIAL'!J115+'ESPECIAL COLECTIVO'!J115+EJECUCIÓN!J115+PARAPROCESALES!J115+HUELGA!J115)</f>
        <v>343</v>
      </c>
      <c r="N115" s="30">
        <f>SUM(ORDINARIO!N115+'COLECTIVOS NATURALEZA ECONÓM'!N115+'ESPECIAL INDIVIDUAL'!N115+'INDIVIDUALES D SEGURIDAD SOCIAL'!N115+'ESPECIAL COLECTIVO'!N115+EJECUCIÓN!N115+PARAPROCESALES!N115+HUELGA!N115)</f>
        <v>15</v>
      </c>
      <c r="O115" s="30">
        <f>SUM(ORDINARIO!O115+'COLECTIVOS NATURALEZA ECONÓM'!O115+'ESPECIAL INDIVIDUAL'!O115+'INDIVIDUALES D SEGURIDAD SOCIAL'!O115+'ESPECIAL COLECTIVO'!O115+EJECUCIÓN!O115+PARAPROCESALES!O115+HUELGA!O115)</f>
        <v>14</v>
      </c>
      <c r="P115" s="30">
        <f>SUM(ORDINARIO!P115+'COLECTIVOS NATURALEZA ECONÓM'!P115+'ESPECIAL INDIVIDUAL'!P115+'INDIVIDUALES D SEGURIDAD SOCIAL'!P115+'ESPECIAL COLECTIVO'!P115+EJECUCIÓN!P115+PARAPROCESALES!P115+HUELGA!P115)</f>
        <v>3</v>
      </c>
      <c r="Q115" s="30">
        <f>SUM(ORDINARIO!Q115+'COLECTIVOS NATURALEZA ECONÓM'!Q115+'ESPECIAL INDIVIDUAL'!Q115+'INDIVIDUALES D SEGURIDAD SOCIAL'!Q115+'ESPECIAL COLECTIVO'!Q115+EJECUCIÓN!Q115+PARAPROCESALES!Q115+HUELGA!Q115)</f>
        <v>169</v>
      </c>
      <c r="R115" s="30">
        <f>SUM(ORDINARIO!R115+'COLECTIVOS NATURALEZA ECONÓM'!R115+'ESPECIAL INDIVIDUAL'!R115+'INDIVIDUALES D SEGURIDAD SOCIAL'!R115+'ESPECIAL COLECTIVO'!R115+EJECUCIÓN!R115+PARAPROCESALES!R115+HUELGA!R115)</f>
        <v>21</v>
      </c>
      <c r="S115" s="30">
        <f>SUM(ORDINARIO!S115+'COLECTIVOS NATURALEZA ECONÓM'!S115+'ESPECIAL INDIVIDUAL'!S115+'INDIVIDUALES D SEGURIDAD SOCIAL'!S115+'ESPECIAL COLECTIVO'!S115+EJECUCIÓN!S115+PARAPROCESALES!S115+HUELGA!S115)</f>
        <v>29</v>
      </c>
      <c r="T115" s="30">
        <f>SUM(ORDINARIO!T115+'COLECTIVOS NATURALEZA ECONÓM'!T115+'ESPECIAL INDIVIDUAL'!T115+'INDIVIDUALES D SEGURIDAD SOCIAL'!T115+'ESPECIAL COLECTIVO'!T115+EJECUCIÓN!T115+PARAPROCESALES!T115+HUELGA!T115)</f>
        <v>7</v>
      </c>
      <c r="U115" s="30">
        <f>SUM(ORDINARIO!U115+'COLECTIVOS NATURALEZA ECONÓM'!U115+'ESPECIAL INDIVIDUAL'!U115+'INDIVIDUALES D SEGURIDAD SOCIAL'!U115+'ESPECIAL COLECTIVO'!U115+EJECUCIÓN!U115+PARAPROCESALES!U115+HUELGA!U115)</f>
        <v>0</v>
      </c>
      <c r="V115" s="30">
        <f>SUM(ORDINARIO!V115+'COLECTIVOS NATURALEZA ECONÓM'!V115+'ESPECIAL INDIVIDUAL'!V115+'INDIVIDUALES D SEGURIDAD SOCIAL'!V115+'ESPECIAL COLECTIVO'!V115+EJECUCIÓN!V115+PARAPROCESALES!V115+HUELGA!V115)</f>
        <v>45</v>
      </c>
      <c r="W115" s="30">
        <f>SUM(ORDINARIO!W115+'COLECTIVOS NATURALEZA ECONÓM'!W115+'ESPECIAL INDIVIDUAL'!W115+'INDIVIDUALES D SEGURIDAD SOCIAL'!W115+'ESPECIAL COLECTIVO'!W115+EJECUCIÓN!W115+PARAPROCESALES!W115+HUELGA!W115)</f>
        <v>0</v>
      </c>
      <c r="X115" s="30">
        <f>SUM(ORDINARIO!X115+'COLECTIVOS NATURALEZA ECONÓM'!X115+'ESPECIAL INDIVIDUAL'!X115+'INDIVIDUALES D SEGURIDAD SOCIAL'!X115+'ESPECIAL COLECTIVO'!X115+EJECUCIÓN!X115+PARAPROCESALES!X115+HUELGA!X115)</f>
        <v>0</v>
      </c>
      <c r="Z115" s="30">
        <f>SUM(ORDINARIO!Z115+'COLECTIVOS NATURALEZA ECONÓM'!Z115+'ESPECIAL INDIVIDUAL'!Z115+'INDIVIDUALES D SEGURIDAD SOCIAL'!Z115+'ESPECIAL COLECTIVO'!Z115+EJECUCIÓN!Z115+PARAPROCESALES!Z115+HUELGA!Z115)</f>
        <v>303</v>
      </c>
      <c r="AD115" s="30">
        <f>SUM(ORDINARIO!AD115+'COLECTIVOS NATURALEZA ECONÓM'!AD115+'ESPECIAL INDIVIDUAL'!AD115+'INDIVIDUALES D SEGURIDAD SOCIAL'!AD115+'ESPECIAL COLECTIVO'!AD115+EJECUCIÓN!AD115+PARAPROCESALES!AD115+HUELGA!AD115)</f>
        <v>166</v>
      </c>
      <c r="AE115" s="30">
        <f>SUM(ORDINARIO!AE115+'COLECTIVOS NATURALEZA ECONÓM'!AE115+'ESPECIAL INDIVIDUAL'!AE115+'INDIVIDUALES D SEGURIDAD SOCIAL'!AE115+'ESPECIAL COLECTIVO'!AE115+EJECUCIÓN!AE115+PARAPROCESALES!AE115+HUELGA!AE115)</f>
        <v>139</v>
      </c>
      <c r="AF115" s="30">
        <f>SUM(ORDINARIO!AF115+'COLECTIVOS NATURALEZA ECONÓM'!AF115+'ESPECIAL INDIVIDUAL'!AF115+'INDIVIDUALES D SEGURIDAD SOCIAL'!AF115+'ESPECIAL COLECTIVO'!AF115+EJECUCIÓN!AF115+PARAPROCESALES!AF115+HUELGA!AF115)</f>
        <v>13</v>
      </c>
    </row>
    <row r="116" spans="1:32" ht="39.6" x14ac:dyDescent="0.25">
      <c r="A116" s="33" t="s">
        <v>177</v>
      </c>
      <c r="C116" s="5">
        <f>SUM(ORDINARIO!C116+'COLECTIVOS NATURALEZA ECONÓM'!C116+'ESPECIAL INDIVIDUAL'!C116+'INDIVIDUALES D SEGURIDAD SOCIAL'!C116+'ESPECIAL COLECTIVO'!C116+EJECUCIÓN!C116+PARAPROCESALES!C116+HUELGA!C116)</f>
        <v>0</v>
      </c>
      <c r="G116" s="5">
        <f>SUM(ORDINARIO!G116+'COLECTIVOS NATURALEZA ECONÓM'!G116+'ESPECIAL INDIVIDUAL'!G116+'INDIVIDUALES D SEGURIDAD SOCIAL'!G116+'ESPECIAL COLECTIVO'!G116+EJECUCIÓN!G116+PARAPROCESALES!G116+HUELGA!G116)</f>
        <v>313</v>
      </c>
      <c r="H116" s="5">
        <f>SUM(ORDINARIO!H116+'COLECTIVOS NATURALEZA ECONÓM'!H116+'ESPECIAL INDIVIDUAL'!H116+'INDIVIDUALES D SEGURIDAD SOCIAL'!H116+'ESPECIAL COLECTIVO'!H116+EJECUCIÓN!H116+PARAPROCESALES!H116+HUELGA!H116)</f>
        <v>83</v>
      </c>
      <c r="J116" s="5">
        <f>SUM(ORDINARIO!J116+'COLECTIVOS NATURALEZA ECONÓM'!J116+'ESPECIAL INDIVIDUAL'!J116+'INDIVIDUALES D SEGURIDAD SOCIAL'!J116+'ESPECIAL COLECTIVO'!J116+EJECUCIÓN!J116+PARAPROCESALES!J116+HUELGA!J116)</f>
        <v>396</v>
      </c>
      <c r="N116" s="5">
        <f>SUM(ORDINARIO!N116+'COLECTIVOS NATURALEZA ECONÓM'!N116+'ESPECIAL INDIVIDUAL'!N116+'INDIVIDUALES D SEGURIDAD SOCIAL'!N116+'ESPECIAL COLECTIVO'!N116+EJECUCIÓN!N116+PARAPROCESALES!N116+HUELGA!N116)</f>
        <v>17</v>
      </c>
      <c r="O116" s="5">
        <f>SUM(ORDINARIO!O116+'COLECTIVOS NATURALEZA ECONÓM'!O116+'ESPECIAL INDIVIDUAL'!O116+'INDIVIDUALES D SEGURIDAD SOCIAL'!O116+'ESPECIAL COLECTIVO'!O116+EJECUCIÓN!O116+PARAPROCESALES!O116+HUELGA!O116)</f>
        <v>21</v>
      </c>
      <c r="P116" s="5">
        <f>SUM(ORDINARIO!P116+'COLECTIVOS NATURALEZA ECONÓM'!P116+'ESPECIAL INDIVIDUAL'!P116+'INDIVIDUALES D SEGURIDAD SOCIAL'!P116+'ESPECIAL COLECTIVO'!P116+EJECUCIÓN!P116+PARAPROCESALES!P116+HUELGA!P116)</f>
        <v>1</v>
      </c>
      <c r="Q116" s="5">
        <f>SUM(ORDINARIO!Q116+'COLECTIVOS NATURALEZA ECONÓM'!Q116+'ESPECIAL INDIVIDUAL'!Q116+'INDIVIDUALES D SEGURIDAD SOCIAL'!Q116+'ESPECIAL COLECTIVO'!Q116+EJECUCIÓN!Q116+PARAPROCESALES!Q116+HUELGA!Q116)</f>
        <v>263</v>
      </c>
      <c r="R116" s="5">
        <f>SUM(ORDINARIO!R116+'COLECTIVOS NATURALEZA ECONÓM'!R116+'ESPECIAL INDIVIDUAL'!R116+'INDIVIDUALES D SEGURIDAD SOCIAL'!R116+'ESPECIAL COLECTIVO'!R116+EJECUCIÓN!R116+PARAPROCESALES!R116+HUELGA!R116)</f>
        <v>10</v>
      </c>
      <c r="S116" s="5">
        <f>SUM(ORDINARIO!S116+'COLECTIVOS NATURALEZA ECONÓM'!S116+'ESPECIAL INDIVIDUAL'!S116+'INDIVIDUALES D SEGURIDAD SOCIAL'!S116+'ESPECIAL COLECTIVO'!S116+EJECUCIÓN!S116+PARAPROCESALES!S116+HUELGA!S116)</f>
        <v>23</v>
      </c>
      <c r="T116" s="5">
        <f>SUM(ORDINARIO!T116+'COLECTIVOS NATURALEZA ECONÓM'!T116+'ESPECIAL INDIVIDUAL'!T116+'INDIVIDUALES D SEGURIDAD SOCIAL'!T116+'ESPECIAL COLECTIVO'!T116+EJECUCIÓN!T116+PARAPROCESALES!T116+HUELGA!T116)</f>
        <v>6</v>
      </c>
      <c r="U116" s="5">
        <f>SUM(ORDINARIO!U116+'COLECTIVOS NATURALEZA ECONÓM'!U116+'ESPECIAL INDIVIDUAL'!U116+'INDIVIDUALES D SEGURIDAD SOCIAL'!U116+'ESPECIAL COLECTIVO'!U116+EJECUCIÓN!U116+PARAPROCESALES!U116+HUELGA!U116)</f>
        <v>0</v>
      </c>
      <c r="V116" s="5">
        <f>SUM(ORDINARIO!V116+'COLECTIVOS NATURALEZA ECONÓM'!V116+'ESPECIAL INDIVIDUAL'!V116+'INDIVIDUALES D SEGURIDAD SOCIAL'!V116+'ESPECIAL COLECTIVO'!V116+EJECUCIÓN!V116+PARAPROCESALES!V116+HUELGA!V116)</f>
        <v>24</v>
      </c>
      <c r="W116" s="5">
        <f>SUM(ORDINARIO!W116+'COLECTIVOS NATURALEZA ECONÓM'!W116+'ESPECIAL INDIVIDUAL'!W116+'INDIVIDUALES D SEGURIDAD SOCIAL'!W116+'ESPECIAL COLECTIVO'!W116+EJECUCIÓN!W116+PARAPROCESALES!W116+HUELGA!W116)</f>
        <v>0</v>
      </c>
      <c r="X116" s="5">
        <f>SUM(ORDINARIO!X116+'COLECTIVOS NATURALEZA ECONÓM'!X116+'ESPECIAL INDIVIDUAL'!X116+'INDIVIDUALES D SEGURIDAD SOCIAL'!X116+'ESPECIAL COLECTIVO'!X116+EJECUCIÓN!X116+PARAPROCESALES!X116+HUELGA!X116)</f>
        <v>0</v>
      </c>
      <c r="Z116" s="5">
        <f>SUM(ORDINARIO!Z116+'COLECTIVOS NATURALEZA ECONÓM'!Z116+'ESPECIAL INDIVIDUAL'!Z116+'INDIVIDUALES D SEGURIDAD SOCIAL'!Z116+'ESPECIAL COLECTIVO'!Z116+EJECUCIÓN!Z116+PARAPROCESALES!Z116+HUELGA!Z116)</f>
        <v>365</v>
      </c>
      <c r="AD116" s="5">
        <f>SUM(ORDINARIO!AD116+'COLECTIVOS NATURALEZA ECONÓM'!AD116+'ESPECIAL INDIVIDUAL'!AD116+'INDIVIDUALES D SEGURIDAD SOCIAL'!AD116+'ESPECIAL COLECTIVO'!AD116+EJECUCIÓN!AD116+PARAPROCESALES!AD116+HUELGA!AD116)</f>
        <v>174</v>
      </c>
      <c r="AE116" s="5">
        <f>SUM(ORDINARIO!AE116+'COLECTIVOS NATURALEZA ECONÓM'!AE116+'ESPECIAL INDIVIDUAL'!AE116+'INDIVIDUALES D SEGURIDAD SOCIAL'!AE116+'ESPECIAL COLECTIVO'!AE116+EJECUCIÓN!AE116+PARAPROCESALES!AE116+HUELGA!AE116)</f>
        <v>150</v>
      </c>
      <c r="AF116" s="5">
        <f>SUM(ORDINARIO!AF116+'COLECTIVOS NATURALEZA ECONÓM'!AF116+'ESPECIAL INDIVIDUAL'!AF116+'INDIVIDUALES D SEGURIDAD SOCIAL'!AF116+'ESPECIAL COLECTIVO'!AF116+EJECUCIÓN!AF116+PARAPROCESALES!AF116+HUELGA!AF116)</f>
        <v>7</v>
      </c>
    </row>
    <row r="117" spans="1:32" ht="39.6" x14ac:dyDescent="0.25">
      <c r="A117" s="53" t="s">
        <v>201</v>
      </c>
      <c r="C117" s="30">
        <f>SUM(ORDINARIO!C117+'COLECTIVOS NATURALEZA ECONÓM'!C117+'ESPECIAL INDIVIDUAL'!C117+'INDIVIDUALES D SEGURIDAD SOCIAL'!C117+'ESPECIAL COLECTIVO'!C117+EJECUCIÓN!C117+PARAPROCESALES!C117+HUELGA!C117)</f>
        <v>714</v>
      </c>
      <c r="G117" s="30">
        <f>SUM(ORDINARIO!G117+'COLECTIVOS NATURALEZA ECONÓM'!G117+'ESPECIAL INDIVIDUAL'!G117+'INDIVIDUALES D SEGURIDAD SOCIAL'!G117+'ESPECIAL COLECTIVO'!G117+EJECUCIÓN!G117+PARAPROCESALES!G117+HUELGA!G117)</f>
        <v>403</v>
      </c>
      <c r="H117" s="30">
        <f>SUM(ORDINARIO!H117+'COLECTIVOS NATURALEZA ECONÓM'!H117+'ESPECIAL INDIVIDUAL'!H117+'INDIVIDUALES D SEGURIDAD SOCIAL'!H117+'ESPECIAL COLECTIVO'!H117+EJECUCIÓN!H117+PARAPROCESALES!H117+HUELGA!H117)</f>
        <v>2</v>
      </c>
      <c r="J117" s="30">
        <f>SUM(ORDINARIO!J117+'COLECTIVOS NATURALEZA ECONÓM'!J117+'ESPECIAL INDIVIDUAL'!J117+'INDIVIDUALES D SEGURIDAD SOCIAL'!J117+'ESPECIAL COLECTIVO'!J117+EJECUCIÓN!J117+PARAPROCESALES!J117+HUELGA!J117)</f>
        <v>405</v>
      </c>
      <c r="N117" s="30">
        <f>SUM(ORDINARIO!N117+'COLECTIVOS NATURALEZA ECONÓM'!N117+'ESPECIAL INDIVIDUAL'!N117+'INDIVIDUALES D SEGURIDAD SOCIAL'!N117+'ESPECIAL COLECTIVO'!N117+EJECUCIÓN!N117+PARAPROCESALES!N117+HUELGA!N117)</f>
        <v>24</v>
      </c>
      <c r="O117" s="30">
        <f>SUM(ORDINARIO!O117+'COLECTIVOS NATURALEZA ECONÓM'!O117+'ESPECIAL INDIVIDUAL'!O117+'INDIVIDUALES D SEGURIDAD SOCIAL'!O117+'ESPECIAL COLECTIVO'!O117+EJECUCIÓN!O117+PARAPROCESALES!O117+HUELGA!O117)</f>
        <v>7</v>
      </c>
      <c r="P117" s="30">
        <f>SUM(ORDINARIO!P117+'COLECTIVOS NATURALEZA ECONÓM'!P117+'ESPECIAL INDIVIDUAL'!P117+'INDIVIDUALES D SEGURIDAD SOCIAL'!P117+'ESPECIAL COLECTIVO'!P117+EJECUCIÓN!P117+PARAPROCESALES!P117+HUELGA!P117)</f>
        <v>10</v>
      </c>
      <c r="Q117" s="30">
        <f>SUM(ORDINARIO!Q117+'COLECTIVOS NATURALEZA ECONÓM'!Q117+'ESPECIAL INDIVIDUAL'!Q117+'INDIVIDUALES D SEGURIDAD SOCIAL'!Q117+'ESPECIAL COLECTIVO'!Q117+EJECUCIÓN!Q117+PARAPROCESALES!Q117+HUELGA!Q117)</f>
        <v>57</v>
      </c>
      <c r="R117" s="30">
        <f>SUM(ORDINARIO!R117+'COLECTIVOS NATURALEZA ECONÓM'!R117+'ESPECIAL INDIVIDUAL'!R117+'INDIVIDUALES D SEGURIDAD SOCIAL'!R117+'ESPECIAL COLECTIVO'!R117+EJECUCIÓN!R117+PARAPROCESALES!R117+HUELGA!R117)</f>
        <v>35</v>
      </c>
      <c r="S117" s="30">
        <f>SUM(ORDINARIO!S117+'COLECTIVOS NATURALEZA ECONÓM'!S117+'ESPECIAL INDIVIDUAL'!S117+'INDIVIDUALES D SEGURIDAD SOCIAL'!S117+'ESPECIAL COLECTIVO'!S117+EJECUCIÓN!S117+PARAPROCESALES!S117+HUELGA!S117)</f>
        <v>12</v>
      </c>
      <c r="T117" s="30">
        <f>SUM(ORDINARIO!T117+'COLECTIVOS NATURALEZA ECONÓM'!T117+'ESPECIAL INDIVIDUAL'!T117+'INDIVIDUALES D SEGURIDAD SOCIAL'!T117+'ESPECIAL COLECTIVO'!T117+EJECUCIÓN!T117+PARAPROCESALES!T117+HUELGA!T117)</f>
        <v>24</v>
      </c>
      <c r="U117" s="30">
        <f>SUM(ORDINARIO!U117+'COLECTIVOS NATURALEZA ECONÓM'!U117+'ESPECIAL INDIVIDUAL'!U117+'INDIVIDUALES D SEGURIDAD SOCIAL'!U117+'ESPECIAL COLECTIVO'!U117+EJECUCIÓN!U117+PARAPROCESALES!U117+HUELGA!U117)</f>
        <v>0</v>
      </c>
      <c r="V117" s="30">
        <f>SUM(ORDINARIO!V117+'COLECTIVOS NATURALEZA ECONÓM'!V117+'ESPECIAL INDIVIDUAL'!V117+'INDIVIDUALES D SEGURIDAD SOCIAL'!V117+'ESPECIAL COLECTIVO'!V117+EJECUCIÓN!V117+PARAPROCESALES!V117+HUELGA!V117)</f>
        <v>3</v>
      </c>
      <c r="W117" s="30">
        <f>SUM(ORDINARIO!W117+'COLECTIVOS NATURALEZA ECONÓM'!W117+'ESPECIAL INDIVIDUAL'!W117+'INDIVIDUALES D SEGURIDAD SOCIAL'!W117+'ESPECIAL COLECTIVO'!W117+EJECUCIÓN!W117+PARAPROCESALES!W117+HUELGA!W117)</f>
        <v>0</v>
      </c>
      <c r="X117" s="30">
        <f>SUM(ORDINARIO!X117+'COLECTIVOS NATURALEZA ECONÓM'!X117+'ESPECIAL INDIVIDUAL'!X117+'INDIVIDUALES D SEGURIDAD SOCIAL'!X117+'ESPECIAL COLECTIVO'!X117+EJECUCIÓN!X117+PARAPROCESALES!X117+HUELGA!X117)</f>
        <v>0</v>
      </c>
      <c r="Z117" s="30">
        <f>SUM(ORDINARIO!Z117+'COLECTIVOS NATURALEZA ECONÓM'!Z117+'ESPECIAL INDIVIDUAL'!Z117+'INDIVIDUALES D SEGURIDAD SOCIAL'!Z117+'ESPECIAL COLECTIVO'!Z117+EJECUCIÓN!Z117+PARAPROCESALES!Z117+HUELGA!Z117)</f>
        <v>172</v>
      </c>
      <c r="AD117" s="30">
        <f>SUM(ORDINARIO!AD117+'COLECTIVOS NATURALEZA ECONÓM'!AD117+'ESPECIAL INDIVIDUAL'!AD117+'INDIVIDUALES D SEGURIDAD SOCIAL'!AD117+'ESPECIAL COLECTIVO'!AD117+EJECUCIÓN!AD117+PARAPROCESALES!AD117+HUELGA!AD117)</f>
        <v>0</v>
      </c>
      <c r="AE117" s="30">
        <f>SUM(ORDINARIO!AE117+'COLECTIVOS NATURALEZA ECONÓM'!AE117+'ESPECIAL INDIVIDUAL'!AE117+'INDIVIDUALES D SEGURIDAD SOCIAL'!AE117+'ESPECIAL COLECTIVO'!AE117+EJECUCIÓN!AE117+PARAPROCESALES!AE117+HUELGA!AE117)</f>
        <v>0</v>
      </c>
      <c r="AF117" s="30">
        <f>SUM(ORDINARIO!AF117+'COLECTIVOS NATURALEZA ECONÓM'!AF117+'ESPECIAL INDIVIDUAL'!AF117+'INDIVIDUALES D SEGURIDAD SOCIAL'!AF117+'ESPECIAL COLECTIVO'!AF117+EJECUCIÓN!AF117+PARAPROCESALES!AF117+HUELGA!AF117)</f>
        <v>947</v>
      </c>
    </row>
    <row r="118" spans="1:32" ht="39.6" x14ac:dyDescent="0.25">
      <c r="A118" s="34" t="s">
        <v>202</v>
      </c>
      <c r="C118" s="5">
        <f>SUM(ORDINARIO!C118+'COLECTIVOS NATURALEZA ECONÓM'!C118+'ESPECIAL INDIVIDUAL'!C118+'INDIVIDUALES D SEGURIDAD SOCIAL'!C118+'ESPECIAL COLECTIVO'!C118+EJECUCIÓN!C118+PARAPROCESALES!C118+HUELGA!C118)</f>
        <v>0</v>
      </c>
      <c r="G118" s="5">
        <f>SUM(ORDINARIO!G118+'COLECTIVOS NATURALEZA ECONÓM'!G118+'ESPECIAL INDIVIDUAL'!G118+'INDIVIDUALES D SEGURIDAD SOCIAL'!G118+'ESPECIAL COLECTIVO'!G118+EJECUCIÓN!G118+PARAPROCESALES!G118+HUELGA!G118)</f>
        <v>22</v>
      </c>
      <c r="H118" s="5">
        <f>SUM(ORDINARIO!H118+'COLECTIVOS NATURALEZA ECONÓM'!H118+'ESPECIAL INDIVIDUAL'!H118+'INDIVIDUALES D SEGURIDAD SOCIAL'!H118+'ESPECIAL COLECTIVO'!H118+EJECUCIÓN!H118+PARAPROCESALES!H118+HUELGA!H118)</f>
        <v>0</v>
      </c>
      <c r="J118" s="5">
        <f>SUM(ORDINARIO!J118+'COLECTIVOS NATURALEZA ECONÓM'!J118+'ESPECIAL INDIVIDUAL'!J118+'INDIVIDUALES D SEGURIDAD SOCIAL'!J118+'ESPECIAL COLECTIVO'!J118+EJECUCIÓN!J118+PARAPROCESALES!J118+HUELGA!J118)</f>
        <v>22</v>
      </c>
      <c r="N118" s="5">
        <f>SUM(ORDINARIO!N118+'COLECTIVOS NATURALEZA ECONÓM'!N118+'ESPECIAL INDIVIDUAL'!N118+'INDIVIDUALES D SEGURIDAD SOCIAL'!N118+'ESPECIAL COLECTIVO'!N118+EJECUCIÓN!N118+PARAPROCESALES!N118+HUELGA!N118)</f>
        <v>1</v>
      </c>
      <c r="O118" s="5">
        <f>SUM(ORDINARIO!O118+'COLECTIVOS NATURALEZA ECONÓM'!O118+'ESPECIAL INDIVIDUAL'!O118+'INDIVIDUALES D SEGURIDAD SOCIAL'!O118+'ESPECIAL COLECTIVO'!O118+EJECUCIÓN!O118+PARAPROCESALES!O118+HUELGA!O118)</f>
        <v>0</v>
      </c>
      <c r="P118" s="5">
        <f>SUM(ORDINARIO!P118+'COLECTIVOS NATURALEZA ECONÓM'!P118+'ESPECIAL INDIVIDUAL'!P118+'INDIVIDUALES D SEGURIDAD SOCIAL'!P118+'ESPECIAL COLECTIVO'!P118+EJECUCIÓN!P118+PARAPROCESALES!P118+HUELGA!P118)</f>
        <v>0</v>
      </c>
      <c r="Q118" s="5">
        <f>SUM(ORDINARIO!Q118+'COLECTIVOS NATURALEZA ECONÓM'!Q118+'ESPECIAL INDIVIDUAL'!Q118+'INDIVIDUALES D SEGURIDAD SOCIAL'!Q118+'ESPECIAL COLECTIVO'!Q118+EJECUCIÓN!Q118+PARAPROCESALES!Q118+HUELGA!Q118)</f>
        <v>0</v>
      </c>
      <c r="R118" s="5">
        <f>SUM(ORDINARIO!R118+'COLECTIVOS NATURALEZA ECONÓM'!R118+'ESPECIAL INDIVIDUAL'!R118+'INDIVIDUALES D SEGURIDAD SOCIAL'!R118+'ESPECIAL COLECTIVO'!R118+EJECUCIÓN!R118+PARAPROCESALES!R118+HUELGA!R118)</f>
        <v>0</v>
      </c>
      <c r="S118" s="5">
        <f>SUM(ORDINARIO!S118+'COLECTIVOS NATURALEZA ECONÓM'!S118+'ESPECIAL INDIVIDUAL'!S118+'INDIVIDUALES D SEGURIDAD SOCIAL'!S118+'ESPECIAL COLECTIVO'!S118+EJECUCIÓN!S118+PARAPROCESALES!S118+HUELGA!S118)</f>
        <v>2</v>
      </c>
      <c r="T118" s="5">
        <f>SUM(ORDINARIO!T118+'COLECTIVOS NATURALEZA ECONÓM'!T118+'ESPECIAL INDIVIDUAL'!T118+'INDIVIDUALES D SEGURIDAD SOCIAL'!T118+'ESPECIAL COLECTIVO'!T118+EJECUCIÓN!T118+PARAPROCESALES!T118+HUELGA!T118)</f>
        <v>1</v>
      </c>
      <c r="U118" s="5">
        <f>SUM(ORDINARIO!U118+'COLECTIVOS NATURALEZA ECONÓM'!U118+'ESPECIAL INDIVIDUAL'!U118+'INDIVIDUALES D SEGURIDAD SOCIAL'!U118+'ESPECIAL COLECTIVO'!U118+EJECUCIÓN!U118+PARAPROCESALES!U118+HUELGA!U118)</f>
        <v>0</v>
      </c>
      <c r="V118" s="5">
        <f>SUM(ORDINARIO!V118+'COLECTIVOS NATURALEZA ECONÓM'!V118+'ESPECIAL INDIVIDUAL'!V118+'INDIVIDUALES D SEGURIDAD SOCIAL'!V118+'ESPECIAL COLECTIVO'!V118+EJECUCIÓN!V118+PARAPROCESALES!V118+HUELGA!V118)</f>
        <v>0</v>
      </c>
      <c r="W118" s="5">
        <f>SUM(ORDINARIO!W118+'COLECTIVOS NATURALEZA ECONÓM'!W118+'ESPECIAL INDIVIDUAL'!W118+'INDIVIDUALES D SEGURIDAD SOCIAL'!W118+'ESPECIAL COLECTIVO'!W118+EJECUCIÓN!W118+PARAPROCESALES!W118+HUELGA!W118)</f>
        <v>0</v>
      </c>
      <c r="X118" s="5">
        <f>SUM(ORDINARIO!X118+'COLECTIVOS NATURALEZA ECONÓM'!X118+'ESPECIAL INDIVIDUAL'!X118+'INDIVIDUALES D SEGURIDAD SOCIAL'!X118+'ESPECIAL COLECTIVO'!X118+EJECUCIÓN!X118+PARAPROCESALES!X118+HUELGA!X118)</f>
        <v>0</v>
      </c>
      <c r="Z118" s="5">
        <f>SUM(ORDINARIO!Z118+'COLECTIVOS NATURALEZA ECONÓM'!Z118+'ESPECIAL INDIVIDUAL'!Z118+'INDIVIDUALES D SEGURIDAD SOCIAL'!Z118+'ESPECIAL COLECTIVO'!Z118+EJECUCIÓN!Z118+PARAPROCESALES!Z118+HUELGA!Z118)</f>
        <v>4</v>
      </c>
      <c r="AD118" s="5">
        <f>SUM(ORDINARIO!AD118+'COLECTIVOS NATURALEZA ECONÓM'!AD118+'ESPECIAL INDIVIDUAL'!AD118+'INDIVIDUALES D SEGURIDAD SOCIAL'!AD118+'ESPECIAL COLECTIVO'!AD118+EJECUCIÓN!AD118+PARAPROCESALES!AD118+HUELGA!AD118)</f>
        <v>18</v>
      </c>
      <c r="AE118" s="5">
        <f>SUM(ORDINARIO!AE118+'COLECTIVOS NATURALEZA ECONÓM'!AE118+'ESPECIAL INDIVIDUAL'!AE118+'INDIVIDUALES D SEGURIDAD SOCIAL'!AE118+'ESPECIAL COLECTIVO'!AE118+EJECUCIÓN!AE118+PARAPROCESALES!AE118+HUELGA!AE118)</f>
        <v>0</v>
      </c>
      <c r="AF118" s="5">
        <f>SUM(ORDINARIO!AF118+'COLECTIVOS NATURALEZA ECONÓM'!AF118+'ESPECIAL INDIVIDUAL'!AF118+'INDIVIDUALES D SEGURIDAD SOCIAL'!AF118+'ESPECIAL COLECTIVO'!AF118+EJECUCIÓN!AF118+PARAPROCESALES!AF118+HUELGA!AF118)</f>
        <v>0</v>
      </c>
    </row>
    <row r="119" spans="1:32" ht="39.6" x14ac:dyDescent="0.25">
      <c r="A119" s="36" t="s">
        <v>159</v>
      </c>
      <c r="C119" s="30">
        <f>SUM(ORDINARIO!C119+'COLECTIVOS NATURALEZA ECONÓM'!C119+'ESPECIAL INDIVIDUAL'!C119+'INDIVIDUALES D SEGURIDAD SOCIAL'!C119+'ESPECIAL COLECTIVO'!C119+EJECUCIÓN!C119+PARAPROCESALES!C119+HUELGA!C119)</f>
        <v>428</v>
      </c>
      <c r="G119" s="30">
        <f>SUM(ORDINARIO!G119+'COLECTIVOS NATURALEZA ECONÓM'!G119+'ESPECIAL INDIVIDUAL'!G119+'INDIVIDUALES D SEGURIDAD SOCIAL'!G119+'ESPECIAL COLECTIVO'!G119+EJECUCIÓN!G119+PARAPROCESALES!G119+HUELGA!G119)</f>
        <v>722</v>
      </c>
      <c r="H119" s="30">
        <f>SUM(ORDINARIO!H119+'COLECTIVOS NATURALEZA ECONÓM'!H119+'ESPECIAL INDIVIDUAL'!H119+'INDIVIDUALES D SEGURIDAD SOCIAL'!H119+'ESPECIAL COLECTIVO'!H119+EJECUCIÓN!H119+PARAPROCESALES!H119+HUELGA!H119)</f>
        <v>16</v>
      </c>
      <c r="J119" s="30">
        <f>SUM(ORDINARIO!J119+'COLECTIVOS NATURALEZA ECONÓM'!J119+'ESPECIAL INDIVIDUAL'!J119+'INDIVIDUALES D SEGURIDAD SOCIAL'!J119+'ESPECIAL COLECTIVO'!J119+EJECUCIÓN!J119+PARAPROCESALES!J119+HUELGA!J119)</f>
        <v>738</v>
      </c>
      <c r="N119" s="30">
        <f>SUM(ORDINARIO!N119+'COLECTIVOS NATURALEZA ECONÓM'!N119+'ESPECIAL INDIVIDUAL'!N119+'INDIVIDUALES D SEGURIDAD SOCIAL'!N119+'ESPECIAL COLECTIVO'!N119+EJECUCIÓN!N119+PARAPROCESALES!N119+HUELGA!N119)</f>
        <v>38</v>
      </c>
      <c r="O119" s="30">
        <f>SUM(ORDINARIO!O119+'COLECTIVOS NATURALEZA ECONÓM'!O119+'ESPECIAL INDIVIDUAL'!O119+'INDIVIDUALES D SEGURIDAD SOCIAL'!O119+'ESPECIAL COLECTIVO'!O119+EJECUCIÓN!O119+PARAPROCESALES!O119+HUELGA!O119)</f>
        <v>60</v>
      </c>
      <c r="P119" s="30">
        <f>SUM(ORDINARIO!P119+'COLECTIVOS NATURALEZA ECONÓM'!P119+'ESPECIAL INDIVIDUAL'!P119+'INDIVIDUALES D SEGURIDAD SOCIAL'!P119+'ESPECIAL COLECTIVO'!P119+EJECUCIÓN!P119+PARAPROCESALES!P119+HUELGA!P119)</f>
        <v>17</v>
      </c>
      <c r="Q119" s="30">
        <f>SUM(ORDINARIO!Q119+'COLECTIVOS NATURALEZA ECONÓM'!Q119+'ESPECIAL INDIVIDUAL'!Q119+'INDIVIDUALES D SEGURIDAD SOCIAL'!Q119+'ESPECIAL COLECTIVO'!Q119+EJECUCIÓN!Q119+PARAPROCESALES!Q119+HUELGA!Q119)</f>
        <v>217</v>
      </c>
      <c r="R119" s="30">
        <f>SUM(ORDINARIO!R119+'COLECTIVOS NATURALEZA ECONÓM'!R119+'ESPECIAL INDIVIDUAL'!R119+'INDIVIDUALES D SEGURIDAD SOCIAL'!R119+'ESPECIAL COLECTIVO'!R119+EJECUCIÓN!R119+PARAPROCESALES!R119+HUELGA!R119)</f>
        <v>88</v>
      </c>
      <c r="S119" s="30">
        <f>SUM(ORDINARIO!S119+'COLECTIVOS NATURALEZA ECONÓM'!S119+'ESPECIAL INDIVIDUAL'!S119+'INDIVIDUALES D SEGURIDAD SOCIAL'!S119+'ESPECIAL COLECTIVO'!S119+EJECUCIÓN!S119+PARAPROCESALES!S119+HUELGA!S119)</f>
        <v>87</v>
      </c>
      <c r="T119" s="30">
        <f>SUM(ORDINARIO!T119+'COLECTIVOS NATURALEZA ECONÓM'!T119+'ESPECIAL INDIVIDUAL'!T119+'INDIVIDUALES D SEGURIDAD SOCIAL'!T119+'ESPECIAL COLECTIVO'!T119+EJECUCIÓN!T119+PARAPROCESALES!T119+HUELGA!T119)</f>
        <v>25</v>
      </c>
      <c r="U119" s="30">
        <f>SUM(ORDINARIO!U119+'COLECTIVOS NATURALEZA ECONÓM'!U119+'ESPECIAL INDIVIDUAL'!U119+'INDIVIDUALES D SEGURIDAD SOCIAL'!U119+'ESPECIAL COLECTIVO'!U119+EJECUCIÓN!U119+PARAPROCESALES!U119+HUELGA!U119)</f>
        <v>0</v>
      </c>
      <c r="V119" s="30">
        <f>SUM(ORDINARIO!V119+'COLECTIVOS NATURALEZA ECONÓM'!V119+'ESPECIAL INDIVIDUAL'!V119+'INDIVIDUALES D SEGURIDAD SOCIAL'!V119+'ESPECIAL COLECTIVO'!V119+EJECUCIÓN!V119+PARAPROCESALES!V119+HUELGA!V119)</f>
        <v>1</v>
      </c>
      <c r="W119" s="30">
        <f>SUM(ORDINARIO!W119+'COLECTIVOS NATURALEZA ECONÓM'!W119+'ESPECIAL INDIVIDUAL'!W119+'INDIVIDUALES D SEGURIDAD SOCIAL'!W119+'ESPECIAL COLECTIVO'!W119+EJECUCIÓN!W119+PARAPROCESALES!W119+HUELGA!W119)</f>
        <v>0</v>
      </c>
      <c r="X119" s="30">
        <f>SUM(ORDINARIO!X119+'COLECTIVOS NATURALEZA ECONÓM'!X119+'ESPECIAL INDIVIDUAL'!X119+'INDIVIDUALES D SEGURIDAD SOCIAL'!X119+'ESPECIAL COLECTIVO'!X119+EJECUCIÓN!X119+PARAPROCESALES!X119+HUELGA!X119)</f>
        <v>0</v>
      </c>
      <c r="Z119" s="30">
        <f>SUM(ORDINARIO!Z119+'COLECTIVOS NATURALEZA ECONÓM'!Z119+'ESPECIAL INDIVIDUAL'!Z119+'INDIVIDUALES D SEGURIDAD SOCIAL'!Z119+'ESPECIAL COLECTIVO'!Z119+EJECUCIÓN!Z119+PARAPROCESALES!Z119+HUELGA!Z119)</f>
        <v>533</v>
      </c>
      <c r="AD119" s="30">
        <f>SUM(ORDINARIO!AD119+'COLECTIVOS NATURALEZA ECONÓM'!AD119+'ESPECIAL INDIVIDUAL'!AD119+'INDIVIDUALES D SEGURIDAD SOCIAL'!AD119+'ESPECIAL COLECTIVO'!AD119+EJECUCIÓN!AD119+PARAPROCESALES!AD119+HUELGA!AD119)</f>
        <v>633</v>
      </c>
      <c r="AE119" s="30">
        <f>SUM(ORDINARIO!AE119+'COLECTIVOS NATURALEZA ECONÓM'!AE119+'ESPECIAL INDIVIDUAL'!AE119+'INDIVIDUALES D SEGURIDAD SOCIAL'!AE119+'ESPECIAL COLECTIVO'!AE119+EJECUCIÓN!AE119+PARAPROCESALES!AE119+HUELGA!AE119)</f>
        <v>0</v>
      </c>
      <c r="AF119" s="30">
        <f>SUM(ORDINARIO!AF119+'COLECTIVOS NATURALEZA ECONÓM'!AF119+'ESPECIAL INDIVIDUAL'!AF119+'INDIVIDUALES D SEGURIDAD SOCIAL'!AF119+'ESPECIAL COLECTIVO'!AF119+EJECUCIÓN!AF119+PARAPROCESALES!AF119+HUELGA!AF119)</f>
        <v>0</v>
      </c>
    </row>
    <row r="120" spans="1:32" ht="39.6" x14ac:dyDescent="0.25">
      <c r="A120" s="34" t="s">
        <v>160</v>
      </c>
      <c r="C120" s="5">
        <f>SUM(ORDINARIO!C120+'COLECTIVOS NATURALEZA ECONÓM'!C120+'ESPECIAL INDIVIDUAL'!C120+'INDIVIDUALES D SEGURIDAD SOCIAL'!C120+'ESPECIAL COLECTIVO'!C120+EJECUCIÓN!C120+PARAPROCESALES!C120+HUELGA!C120)</f>
        <v>557</v>
      </c>
      <c r="G120" s="5">
        <f>SUM(ORDINARIO!G120+'COLECTIVOS NATURALEZA ECONÓM'!G120+'ESPECIAL INDIVIDUAL'!G120+'INDIVIDUALES D SEGURIDAD SOCIAL'!G120+'ESPECIAL COLECTIVO'!G120+EJECUCIÓN!G120+PARAPROCESALES!G120+HUELGA!G120)</f>
        <v>717</v>
      </c>
      <c r="H120" s="5">
        <f>SUM(ORDINARIO!H120+'COLECTIVOS NATURALEZA ECONÓM'!H120+'ESPECIAL INDIVIDUAL'!H120+'INDIVIDUALES D SEGURIDAD SOCIAL'!H120+'ESPECIAL COLECTIVO'!H120+EJECUCIÓN!H120+PARAPROCESALES!H120+HUELGA!H120)</f>
        <v>6</v>
      </c>
      <c r="J120" s="5">
        <f>SUM(ORDINARIO!J120+'COLECTIVOS NATURALEZA ECONÓM'!J120+'ESPECIAL INDIVIDUAL'!J120+'INDIVIDUALES D SEGURIDAD SOCIAL'!J120+'ESPECIAL COLECTIVO'!J120+EJECUCIÓN!J120+PARAPROCESALES!J120+HUELGA!J120)</f>
        <v>723</v>
      </c>
      <c r="N120" s="5">
        <f>SUM(ORDINARIO!N120+'COLECTIVOS NATURALEZA ECONÓM'!N120+'ESPECIAL INDIVIDUAL'!N120+'INDIVIDUALES D SEGURIDAD SOCIAL'!N120+'ESPECIAL COLECTIVO'!N120+EJECUCIÓN!N120+PARAPROCESALES!N120+HUELGA!N120)</f>
        <v>19</v>
      </c>
      <c r="O120" s="5">
        <f>SUM(ORDINARIO!O120+'COLECTIVOS NATURALEZA ECONÓM'!O120+'ESPECIAL INDIVIDUAL'!O120+'INDIVIDUALES D SEGURIDAD SOCIAL'!O120+'ESPECIAL COLECTIVO'!O120+EJECUCIÓN!O120+PARAPROCESALES!O120+HUELGA!O120)</f>
        <v>35</v>
      </c>
      <c r="P120" s="5">
        <f>SUM(ORDINARIO!P120+'COLECTIVOS NATURALEZA ECONÓM'!P120+'ESPECIAL INDIVIDUAL'!P120+'INDIVIDUALES D SEGURIDAD SOCIAL'!P120+'ESPECIAL COLECTIVO'!P120+EJECUCIÓN!P120+PARAPROCESALES!P120+HUELGA!P120)</f>
        <v>16</v>
      </c>
      <c r="Q120" s="5">
        <f>SUM(ORDINARIO!Q120+'COLECTIVOS NATURALEZA ECONÓM'!Q120+'ESPECIAL INDIVIDUAL'!Q120+'INDIVIDUALES D SEGURIDAD SOCIAL'!Q120+'ESPECIAL COLECTIVO'!Q120+EJECUCIÓN!Q120+PARAPROCESALES!Q120+HUELGA!Q120)</f>
        <v>208</v>
      </c>
      <c r="R120" s="5">
        <f>SUM(ORDINARIO!R120+'COLECTIVOS NATURALEZA ECONÓM'!R120+'ESPECIAL INDIVIDUAL'!R120+'INDIVIDUALES D SEGURIDAD SOCIAL'!R120+'ESPECIAL COLECTIVO'!R120+EJECUCIÓN!R120+PARAPROCESALES!R120+HUELGA!R120)</f>
        <v>47</v>
      </c>
      <c r="S120" s="5">
        <f>SUM(ORDINARIO!S120+'COLECTIVOS NATURALEZA ECONÓM'!S120+'ESPECIAL INDIVIDUAL'!S120+'INDIVIDUALES D SEGURIDAD SOCIAL'!S120+'ESPECIAL COLECTIVO'!S120+EJECUCIÓN!S120+PARAPROCESALES!S120+HUELGA!S120)</f>
        <v>73</v>
      </c>
      <c r="T120" s="5">
        <f>SUM(ORDINARIO!T120+'COLECTIVOS NATURALEZA ECONÓM'!T120+'ESPECIAL INDIVIDUAL'!T120+'INDIVIDUALES D SEGURIDAD SOCIAL'!T120+'ESPECIAL COLECTIVO'!T120+EJECUCIÓN!T120+PARAPROCESALES!T120+HUELGA!T120)</f>
        <v>18</v>
      </c>
      <c r="U120" s="5">
        <f>SUM(ORDINARIO!U120+'COLECTIVOS NATURALEZA ECONÓM'!U120+'ESPECIAL INDIVIDUAL'!U120+'INDIVIDUALES D SEGURIDAD SOCIAL'!U120+'ESPECIAL COLECTIVO'!U120+EJECUCIÓN!U120+PARAPROCESALES!U120+HUELGA!U120)</f>
        <v>0</v>
      </c>
      <c r="V120" s="5">
        <f>SUM(ORDINARIO!V120+'COLECTIVOS NATURALEZA ECONÓM'!V120+'ESPECIAL INDIVIDUAL'!V120+'INDIVIDUALES D SEGURIDAD SOCIAL'!V120+'ESPECIAL COLECTIVO'!V120+EJECUCIÓN!V120+PARAPROCESALES!V120+HUELGA!V120)</f>
        <v>2</v>
      </c>
      <c r="W120" s="5">
        <f>SUM(ORDINARIO!W120+'COLECTIVOS NATURALEZA ECONÓM'!W120+'ESPECIAL INDIVIDUAL'!W120+'INDIVIDUALES D SEGURIDAD SOCIAL'!W120+'ESPECIAL COLECTIVO'!W120+EJECUCIÓN!W120+PARAPROCESALES!W120+HUELGA!W120)</f>
        <v>0</v>
      </c>
      <c r="X120" s="5">
        <f>SUM(ORDINARIO!X120+'COLECTIVOS NATURALEZA ECONÓM'!X120+'ESPECIAL INDIVIDUAL'!X120+'INDIVIDUALES D SEGURIDAD SOCIAL'!X120+'ESPECIAL COLECTIVO'!X120+EJECUCIÓN!X120+PARAPROCESALES!X120+HUELGA!X120)</f>
        <v>0</v>
      </c>
      <c r="Z120" s="5">
        <f>SUM(ORDINARIO!Z120+'COLECTIVOS NATURALEZA ECONÓM'!Z120+'ESPECIAL INDIVIDUAL'!Z120+'INDIVIDUALES D SEGURIDAD SOCIAL'!Z120+'ESPECIAL COLECTIVO'!Z120+EJECUCIÓN!Z120+PARAPROCESALES!Z120+HUELGA!Z120)</f>
        <v>418</v>
      </c>
      <c r="AD120" s="5">
        <f>SUM(ORDINARIO!AD120+'COLECTIVOS NATURALEZA ECONÓM'!AD120+'ESPECIAL INDIVIDUAL'!AD120+'INDIVIDUALES D SEGURIDAD SOCIAL'!AD120+'ESPECIAL COLECTIVO'!AD120+EJECUCIÓN!AD120+PARAPROCESALES!AD120+HUELGA!AD120)</f>
        <v>862</v>
      </c>
      <c r="AE120" s="5">
        <f>SUM(ORDINARIO!AE120+'COLECTIVOS NATURALEZA ECONÓM'!AE120+'ESPECIAL INDIVIDUAL'!AE120+'INDIVIDUALES D SEGURIDAD SOCIAL'!AE120+'ESPECIAL COLECTIVO'!AE120+EJECUCIÓN!AE120+PARAPROCESALES!AE120+HUELGA!AE120)</f>
        <v>0</v>
      </c>
      <c r="AF120" s="5">
        <f>SUM(ORDINARIO!AF120+'COLECTIVOS NATURALEZA ECONÓM'!AF120+'ESPECIAL INDIVIDUAL'!AF120+'INDIVIDUALES D SEGURIDAD SOCIAL'!AF120+'ESPECIAL COLECTIVO'!AF120+EJECUCIÓN!AF120+PARAPROCESALES!AF120+HUELGA!AF120)</f>
        <v>0</v>
      </c>
    </row>
    <row r="121" spans="1:32" ht="39.6" x14ac:dyDescent="0.25">
      <c r="A121" s="35" t="s">
        <v>180</v>
      </c>
      <c r="C121" s="30">
        <f>SUM(ORDINARIO!C121+'COLECTIVOS NATURALEZA ECONÓM'!C121+'ESPECIAL INDIVIDUAL'!C121+'INDIVIDUALES D SEGURIDAD SOCIAL'!C121+'ESPECIAL COLECTIVO'!C121+EJECUCIÓN!C121+PARAPROCESALES!C121+HUELGA!C121)</f>
        <v>168</v>
      </c>
      <c r="G121" s="30">
        <f>SUM(ORDINARIO!G121+'COLECTIVOS NATURALEZA ECONÓM'!G121+'ESPECIAL INDIVIDUAL'!G121+'INDIVIDUALES D SEGURIDAD SOCIAL'!G121+'ESPECIAL COLECTIVO'!G121+EJECUCIÓN!G121+PARAPROCESALES!G121+HUELGA!G121)</f>
        <v>46</v>
      </c>
      <c r="H121" s="30">
        <f>SUM(ORDINARIO!H121+'COLECTIVOS NATURALEZA ECONÓM'!H121+'ESPECIAL INDIVIDUAL'!H121+'INDIVIDUALES D SEGURIDAD SOCIAL'!H121+'ESPECIAL COLECTIVO'!H121+EJECUCIÓN!H121+PARAPROCESALES!H121+HUELGA!H121)</f>
        <v>3</v>
      </c>
      <c r="J121" s="30">
        <f>SUM(ORDINARIO!J121+'COLECTIVOS NATURALEZA ECONÓM'!J121+'ESPECIAL INDIVIDUAL'!J121+'INDIVIDUALES D SEGURIDAD SOCIAL'!J121+'ESPECIAL COLECTIVO'!J121+EJECUCIÓN!J121+PARAPROCESALES!J121+HUELGA!J121)</f>
        <v>49</v>
      </c>
      <c r="N121" s="30">
        <f>SUM(ORDINARIO!N121+'COLECTIVOS NATURALEZA ECONÓM'!N121+'ESPECIAL INDIVIDUAL'!N121+'INDIVIDUALES D SEGURIDAD SOCIAL'!N121+'ESPECIAL COLECTIVO'!N121+EJECUCIÓN!N121+PARAPROCESALES!N121+HUELGA!N121)</f>
        <v>5</v>
      </c>
      <c r="O121" s="30">
        <f>SUM(ORDINARIO!O121+'COLECTIVOS NATURALEZA ECONÓM'!O121+'ESPECIAL INDIVIDUAL'!O121+'INDIVIDUALES D SEGURIDAD SOCIAL'!O121+'ESPECIAL COLECTIVO'!O121+EJECUCIÓN!O121+PARAPROCESALES!O121+HUELGA!O121)</f>
        <v>2</v>
      </c>
      <c r="P121" s="30">
        <f>SUM(ORDINARIO!P121+'COLECTIVOS NATURALEZA ECONÓM'!P121+'ESPECIAL INDIVIDUAL'!P121+'INDIVIDUALES D SEGURIDAD SOCIAL'!P121+'ESPECIAL COLECTIVO'!P121+EJECUCIÓN!P121+PARAPROCESALES!P121+HUELGA!P121)</f>
        <v>1</v>
      </c>
      <c r="Q121" s="30">
        <f>SUM(ORDINARIO!Q121+'COLECTIVOS NATURALEZA ECONÓM'!Q121+'ESPECIAL INDIVIDUAL'!Q121+'INDIVIDUALES D SEGURIDAD SOCIAL'!Q121+'ESPECIAL COLECTIVO'!Q121+EJECUCIÓN!Q121+PARAPROCESALES!Q121+HUELGA!Q121)</f>
        <v>20</v>
      </c>
      <c r="R121" s="30">
        <f>SUM(ORDINARIO!R121+'COLECTIVOS NATURALEZA ECONÓM'!R121+'ESPECIAL INDIVIDUAL'!R121+'INDIVIDUALES D SEGURIDAD SOCIAL'!R121+'ESPECIAL COLECTIVO'!R121+EJECUCIÓN!R121+PARAPROCESALES!R121+HUELGA!R121)</f>
        <v>10</v>
      </c>
      <c r="S121" s="30">
        <f>SUM(ORDINARIO!S121+'COLECTIVOS NATURALEZA ECONÓM'!S121+'ESPECIAL INDIVIDUAL'!S121+'INDIVIDUALES D SEGURIDAD SOCIAL'!S121+'ESPECIAL COLECTIVO'!S121+EJECUCIÓN!S121+PARAPROCESALES!S121+HUELGA!S121)</f>
        <v>4</v>
      </c>
      <c r="T121" s="30">
        <f>SUM(ORDINARIO!T121+'COLECTIVOS NATURALEZA ECONÓM'!T121+'ESPECIAL INDIVIDUAL'!T121+'INDIVIDUALES D SEGURIDAD SOCIAL'!T121+'ESPECIAL COLECTIVO'!T121+EJECUCIÓN!T121+PARAPROCESALES!T121+HUELGA!T121)</f>
        <v>5</v>
      </c>
      <c r="U121" s="30">
        <f>SUM(ORDINARIO!U121+'COLECTIVOS NATURALEZA ECONÓM'!U121+'ESPECIAL INDIVIDUAL'!U121+'INDIVIDUALES D SEGURIDAD SOCIAL'!U121+'ESPECIAL COLECTIVO'!U121+EJECUCIÓN!U121+PARAPROCESALES!U121+HUELGA!U121)</f>
        <v>0</v>
      </c>
      <c r="V121" s="30">
        <f>SUM(ORDINARIO!V121+'COLECTIVOS NATURALEZA ECONÓM'!V121+'ESPECIAL INDIVIDUAL'!V121+'INDIVIDUALES D SEGURIDAD SOCIAL'!V121+'ESPECIAL COLECTIVO'!V121+EJECUCIÓN!V121+PARAPROCESALES!V121+HUELGA!V121)</f>
        <v>0</v>
      </c>
      <c r="W121" s="30">
        <f>SUM(ORDINARIO!W121+'COLECTIVOS NATURALEZA ECONÓM'!W121+'ESPECIAL INDIVIDUAL'!W121+'INDIVIDUALES D SEGURIDAD SOCIAL'!W121+'ESPECIAL COLECTIVO'!W121+EJECUCIÓN!W121+PARAPROCESALES!W121+HUELGA!W121)</f>
        <v>0</v>
      </c>
      <c r="X121" s="30">
        <f>SUM(ORDINARIO!X121+'COLECTIVOS NATURALEZA ECONÓM'!X121+'ESPECIAL INDIVIDUAL'!X121+'INDIVIDUALES D SEGURIDAD SOCIAL'!X121+'ESPECIAL COLECTIVO'!X121+EJECUCIÓN!X121+PARAPROCESALES!X121+HUELGA!X121)</f>
        <v>0</v>
      </c>
      <c r="Z121" s="30">
        <f>SUM(ORDINARIO!Z121+'COLECTIVOS NATURALEZA ECONÓM'!Z121+'ESPECIAL INDIVIDUAL'!Z121+'INDIVIDUALES D SEGURIDAD SOCIAL'!Z121+'ESPECIAL COLECTIVO'!Z121+EJECUCIÓN!Z121+PARAPROCESALES!Z121+HUELGA!Z121)</f>
        <v>47</v>
      </c>
      <c r="AD121" s="30">
        <f>SUM(ORDINARIO!AD121+'COLECTIVOS NATURALEZA ECONÓM'!AD121+'ESPECIAL INDIVIDUAL'!AD121+'INDIVIDUALES D SEGURIDAD SOCIAL'!AD121+'ESPECIAL COLECTIVO'!AD121+EJECUCIÓN!AD121+PARAPROCESALES!AD121+HUELGA!AD121)</f>
        <v>0</v>
      </c>
      <c r="AE121" s="30">
        <f>SUM(ORDINARIO!AE121+'COLECTIVOS NATURALEZA ECONÓM'!AE121+'ESPECIAL INDIVIDUAL'!AE121+'INDIVIDUALES D SEGURIDAD SOCIAL'!AE121+'ESPECIAL COLECTIVO'!AE121+EJECUCIÓN!AE121+PARAPROCESALES!AE121+HUELGA!AE121)</f>
        <v>0</v>
      </c>
      <c r="AF121" s="30">
        <f>SUM(ORDINARIO!AF121+'COLECTIVOS NATURALEZA ECONÓM'!AF121+'ESPECIAL INDIVIDUAL'!AF121+'INDIVIDUALES D SEGURIDAD SOCIAL'!AF121+'ESPECIAL COLECTIVO'!AF121+EJECUCIÓN!AF121+PARAPROCESALES!AF121+HUELGA!AF121)</f>
        <v>170</v>
      </c>
    </row>
    <row r="122" spans="1:32" ht="39.6" x14ac:dyDescent="0.25">
      <c r="A122" s="33" t="s">
        <v>181</v>
      </c>
      <c r="C122" s="5">
        <f>SUM(ORDINARIO!C122+'COLECTIVOS NATURALEZA ECONÓM'!C122+'ESPECIAL INDIVIDUAL'!C122+'INDIVIDUALES D SEGURIDAD SOCIAL'!C122+'ESPECIAL COLECTIVO'!C122+EJECUCIÓN!C122+PARAPROCESALES!C122+HUELGA!C122)</f>
        <v>0</v>
      </c>
      <c r="G122" s="5">
        <f>SUM(ORDINARIO!G122+'COLECTIVOS NATURALEZA ECONÓM'!G122+'ESPECIAL INDIVIDUAL'!G122+'INDIVIDUALES D SEGURIDAD SOCIAL'!G122+'ESPECIAL COLECTIVO'!G122+EJECUCIÓN!G122+PARAPROCESALES!G122+HUELGA!G122)</f>
        <v>264</v>
      </c>
      <c r="H122" s="5">
        <f>SUM(ORDINARIO!H122+'COLECTIVOS NATURALEZA ECONÓM'!H122+'ESPECIAL INDIVIDUAL'!H122+'INDIVIDUALES D SEGURIDAD SOCIAL'!H122+'ESPECIAL COLECTIVO'!H122+EJECUCIÓN!H122+PARAPROCESALES!H122+HUELGA!H122)</f>
        <v>3</v>
      </c>
      <c r="J122" s="5">
        <f>SUM(ORDINARIO!J122+'COLECTIVOS NATURALEZA ECONÓM'!J122+'ESPECIAL INDIVIDUAL'!J122+'INDIVIDUALES D SEGURIDAD SOCIAL'!J122+'ESPECIAL COLECTIVO'!J122+EJECUCIÓN!J122+PARAPROCESALES!J122+HUELGA!J122)</f>
        <v>267</v>
      </c>
      <c r="N122" s="5">
        <f>SUM(ORDINARIO!N122+'COLECTIVOS NATURALEZA ECONÓM'!N122+'ESPECIAL INDIVIDUAL'!N122+'INDIVIDUALES D SEGURIDAD SOCIAL'!N122+'ESPECIAL COLECTIVO'!N122+EJECUCIÓN!N122+PARAPROCESALES!N122+HUELGA!N122)</f>
        <v>35</v>
      </c>
      <c r="O122" s="5">
        <f>SUM(ORDINARIO!O122+'COLECTIVOS NATURALEZA ECONÓM'!O122+'ESPECIAL INDIVIDUAL'!O122+'INDIVIDUALES D SEGURIDAD SOCIAL'!O122+'ESPECIAL COLECTIVO'!O122+EJECUCIÓN!O122+PARAPROCESALES!O122+HUELGA!O122)</f>
        <v>14</v>
      </c>
      <c r="P122" s="5">
        <f>SUM(ORDINARIO!P122+'COLECTIVOS NATURALEZA ECONÓM'!P122+'ESPECIAL INDIVIDUAL'!P122+'INDIVIDUALES D SEGURIDAD SOCIAL'!P122+'ESPECIAL COLECTIVO'!P122+EJECUCIÓN!P122+PARAPROCESALES!P122+HUELGA!P122)</f>
        <v>7</v>
      </c>
      <c r="Q122" s="5">
        <f>SUM(ORDINARIO!Q122+'COLECTIVOS NATURALEZA ECONÓM'!Q122+'ESPECIAL INDIVIDUAL'!Q122+'INDIVIDUALES D SEGURIDAD SOCIAL'!Q122+'ESPECIAL COLECTIVO'!Q122+EJECUCIÓN!Q122+PARAPROCESALES!Q122+HUELGA!Q122)</f>
        <v>82</v>
      </c>
      <c r="R122" s="5">
        <f>SUM(ORDINARIO!R122+'COLECTIVOS NATURALEZA ECONÓM'!R122+'ESPECIAL INDIVIDUAL'!R122+'INDIVIDUALES D SEGURIDAD SOCIAL'!R122+'ESPECIAL COLECTIVO'!R122+EJECUCIÓN!R122+PARAPROCESALES!R122+HUELGA!R122)</f>
        <v>54</v>
      </c>
      <c r="S122" s="5">
        <f>SUM(ORDINARIO!S122+'COLECTIVOS NATURALEZA ECONÓM'!S122+'ESPECIAL INDIVIDUAL'!S122+'INDIVIDUALES D SEGURIDAD SOCIAL'!S122+'ESPECIAL COLECTIVO'!S122+EJECUCIÓN!S122+PARAPROCESALES!S122+HUELGA!S122)</f>
        <v>17</v>
      </c>
      <c r="T122" s="5">
        <f>SUM(ORDINARIO!T122+'COLECTIVOS NATURALEZA ECONÓM'!T122+'ESPECIAL INDIVIDUAL'!T122+'INDIVIDUALES D SEGURIDAD SOCIAL'!T122+'ESPECIAL COLECTIVO'!T122+EJECUCIÓN!T122+PARAPROCESALES!T122+HUELGA!T122)</f>
        <v>10</v>
      </c>
      <c r="U122" s="5">
        <f>SUM(ORDINARIO!U122+'COLECTIVOS NATURALEZA ECONÓM'!U122+'ESPECIAL INDIVIDUAL'!U122+'INDIVIDUALES D SEGURIDAD SOCIAL'!U122+'ESPECIAL COLECTIVO'!U122+EJECUCIÓN!U122+PARAPROCESALES!U122+HUELGA!U122)</f>
        <v>0</v>
      </c>
      <c r="V122" s="5">
        <f>SUM(ORDINARIO!V122+'COLECTIVOS NATURALEZA ECONÓM'!V122+'ESPECIAL INDIVIDUAL'!V122+'INDIVIDUALES D SEGURIDAD SOCIAL'!V122+'ESPECIAL COLECTIVO'!V122+EJECUCIÓN!V122+PARAPROCESALES!V122+HUELGA!V122)</f>
        <v>0</v>
      </c>
      <c r="W122" s="5">
        <f>SUM(ORDINARIO!W122+'COLECTIVOS NATURALEZA ECONÓM'!W122+'ESPECIAL INDIVIDUAL'!W122+'INDIVIDUALES D SEGURIDAD SOCIAL'!W122+'ESPECIAL COLECTIVO'!W122+EJECUCIÓN!W122+PARAPROCESALES!W122+HUELGA!W122)</f>
        <v>0</v>
      </c>
      <c r="X122" s="5">
        <f>SUM(ORDINARIO!X122+'COLECTIVOS NATURALEZA ECONÓM'!X122+'ESPECIAL INDIVIDUAL'!X122+'INDIVIDUALES D SEGURIDAD SOCIAL'!X122+'ESPECIAL COLECTIVO'!X122+EJECUCIÓN!X122+PARAPROCESALES!X122+HUELGA!X122)</f>
        <v>0</v>
      </c>
      <c r="Z122" s="5">
        <f>SUM(ORDINARIO!Z122+'COLECTIVOS NATURALEZA ECONÓM'!Z122+'ESPECIAL INDIVIDUAL'!Z122+'INDIVIDUALES D SEGURIDAD SOCIAL'!Z122+'ESPECIAL COLECTIVO'!Z122+EJECUCIÓN!Z122+PARAPROCESALES!Z122+HUELGA!Z122)</f>
        <v>219</v>
      </c>
      <c r="AD122" s="5">
        <f>SUM(ORDINARIO!AD122+'COLECTIVOS NATURALEZA ECONÓM'!AD122+'ESPECIAL INDIVIDUAL'!AD122+'INDIVIDUALES D SEGURIDAD SOCIAL'!AD122+'ESPECIAL COLECTIVO'!AD122+EJECUCIÓN!AD122+PARAPROCESALES!AD122+HUELGA!AD122)</f>
        <v>129</v>
      </c>
      <c r="AE122" s="5">
        <f>SUM(ORDINARIO!AE122+'COLECTIVOS NATURALEZA ECONÓM'!AE122+'ESPECIAL INDIVIDUAL'!AE122+'INDIVIDUALES D SEGURIDAD SOCIAL'!AE122+'ESPECIAL COLECTIVO'!AE122+EJECUCIÓN!AE122+PARAPROCESALES!AE122+HUELGA!AE122)</f>
        <v>81</v>
      </c>
      <c r="AF122" s="5">
        <f>SUM(ORDINARIO!AF122+'COLECTIVOS NATURALEZA ECONÓM'!AF122+'ESPECIAL INDIVIDUAL'!AF122+'INDIVIDUALES D SEGURIDAD SOCIAL'!AF122+'ESPECIAL COLECTIVO'!AF122+EJECUCIÓN!AF122+PARAPROCESALES!AF122+HUELGA!AF122)</f>
        <v>0</v>
      </c>
    </row>
    <row r="123" spans="1:32" ht="39.6" x14ac:dyDescent="0.25">
      <c r="A123" s="36" t="s">
        <v>182</v>
      </c>
      <c r="C123" s="30">
        <f>SUM(ORDINARIO!C123+'COLECTIVOS NATURALEZA ECONÓM'!C123+'ESPECIAL INDIVIDUAL'!C123+'INDIVIDUALES D SEGURIDAD SOCIAL'!C123+'ESPECIAL COLECTIVO'!C123+EJECUCIÓN!C123+PARAPROCESALES!C123+HUELGA!C123)</f>
        <v>0</v>
      </c>
      <c r="G123" s="30">
        <f>SUM(ORDINARIO!G123+'COLECTIVOS NATURALEZA ECONÓM'!G123+'ESPECIAL INDIVIDUAL'!G123+'INDIVIDUALES D SEGURIDAD SOCIAL'!G123+'ESPECIAL COLECTIVO'!G123+EJECUCIÓN!G123+PARAPROCESALES!G123+HUELGA!G123)</f>
        <v>262</v>
      </c>
      <c r="H123" s="30">
        <f>SUM(ORDINARIO!H123+'COLECTIVOS NATURALEZA ECONÓM'!H123+'ESPECIAL INDIVIDUAL'!H123+'INDIVIDUALES D SEGURIDAD SOCIAL'!H123+'ESPECIAL COLECTIVO'!H123+EJECUCIÓN!H123+PARAPROCESALES!H123+HUELGA!H123)</f>
        <v>2</v>
      </c>
      <c r="J123" s="30">
        <f>SUM(ORDINARIO!J123+'COLECTIVOS NATURALEZA ECONÓM'!J123+'ESPECIAL INDIVIDUAL'!J123+'INDIVIDUALES D SEGURIDAD SOCIAL'!J123+'ESPECIAL COLECTIVO'!J123+EJECUCIÓN!J123+PARAPROCESALES!J123+HUELGA!J123)</f>
        <v>264</v>
      </c>
      <c r="N123" s="30">
        <f>SUM(ORDINARIO!N123+'COLECTIVOS NATURALEZA ECONÓM'!N123+'ESPECIAL INDIVIDUAL'!N123+'INDIVIDUALES D SEGURIDAD SOCIAL'!N123+'ESPECIAL COLECTIVO'!N123+EJECUCIÓN!N123+PARAPROCESALES!N123+HUELGA!N123)</f>
        <v>26</v>
      </c>
      <c r="O123" s="30">
        <f>SUM(ORDINARIO!O123+'COLECTIVOS NATURALEZA ECONÓM'!O123+'ESPECIAL INDIVIDUAL'!O123+'INDIVIDUALES D SEGURIDAD SOCIAL'!O123+'ESPECIAL COLECTIVO'!O123+EJECUCIÓN!O123+PARAPROCESALES!O123+HUELGA!O123)</f>
        <v>12</v>
      </c>
      <c r="P123" s="30">
        <f>SUM(ORDINARIO!P123+'COLECTIVOS NATURALEZA ECONÓM'!P123+'ESPECIAL INDIVIDUAL'!P123+'INDIVIDUALES D SEGURIDAD SOCIAL'!P123+'ESPECIAL COLECTIVO'!P123+EJECUCIÓN!P123+PARAPROCESALES!P123+HUELGA!P123)</f>
        <v>8</v>
      </c>
      <c r="Q123" s="30">
        <f>SUM(ORDINARIO!Q123+'COLECTIVOS NATURALEZA ECONÓM'!Q123+'ESPECIAL INDIVIDUAL'!Q123+'INDIVIDUALES D SEGURIDAD SOCIAL'!Q123+'ESPECIAL COLECTIVO'!Q123+EJECUCIÓN!Q123+PARAPROCESALES!Q123+HUELGA!Q123)</f>
        <v>87</v>
      </c>
      <c r="R123" s="30">
        <f>SUM(ORDINARIO!R123+'COLECTIVOS NATURALEZA ECONÓM'!R123+'ESPECIAL INDIVIDUAL'!R123+'INDIVIDUALES D SEGURIDAD SOCIAL'!R123+'ESPECIAL COLECTIVO'!R123+EJECUCIÓN!R123+PARAPROCESALES!R123+HUELGA!R123)</f>
        <v>38</v>
      </c>
      <c r="S123" s="30">
        <f>SUM(ORDINARIO!S123+'COLECTIVOS NATURALEZA ECONÓM'!S123+'ESPECIAL INDIVIDUAL'!S123+'INDIVIDUALES D SEGURIDAD SOCIAL'!S123+'ESPECIAL COLECTIVO'!S123+EJECUCIÓN!S123+PARAPROCESALES!S123+HUELGA!S123)</f>
        <v>18</v>
      </c>
      <c r="T123" s="30">
        <f>SUM(ORDINARIO!T123+'COLECTIVOS NATURALEZA ECONÓM'!T123+'ESPECIAL INDIVIDUAL'!T123+'INDIVIDUALES D SEGURIDAD SOCIAL'!T123+'ESPECIAL COLECTIVO'!T123+EJECUCIÓN!T123+PARAPROCESALES!T123+HUELGA!T123)</f>
        <v>16</v>
      </c>
      <c r="U123" s="30">
        <f>SUM(ORDINARIO!U123+'COLECTIVOS NATURALEZA ECONÓM'!U123+'ESPECIAL INDIVIDUAL'!U123+'INDIVIDUALES D SEGURIDAD SOCIAL'!U123+'ESPECIAL COLECTIVO'!U123+EJECUCIÓN!U123+PARAPROCESALES!U123+HUELGA!U123)</f>
        <v>0</v>
      </c>
      <c r="V123" s="30">
        <f>SUM(ORDINARIO!V123+'COLECTIVOS NATURALEZA ECONÓM'!V123+'ESPECIAL INDIVIDUAL'!V123+'INDIVIDUALES D SEGURIDAD SOCIAL'!V123+'ESPECIAL COLECTIVO'!V123+EJECUCIÓN!V123+PARAPROCESALES!V123+HUELGA!V123)</f>
        <v>0</v>
      </c>
      <c r="W123" s="30">
        <f>SUM(ORDINARIO!W123+'COLECTIVOS NATURALEZA ECONÓM'!W123+'ESPECIAL INDIVIDUAL'!W123+'INDIVIDUALES D SEGURIDAD SOCIAL'!W123+'ESPECIAL COLECTIVO'!W123+EJECUCIÓN!W123+PARAPROCESALES!W123+HUELGA!W123)</f>
        <v>0</v>
      </c>
      <c r="X123" s="30">
        <f>SUM(ORDINARIO!X123+'COLECTIVOS NATURALEZA ECONÓM'!X123+'ESPECIAL INDIVIDUAL'!X123+'INDIVIDUALES D SEGURIDAD SOCIAL'!X123+'ESPECIAL COLECTIVO'!X123+EJECUCIÓN!X123+PARAPROCESALES!X123+HUELGA!X123)</f>
        <v>0</v>
      </c>
      <c r="Z123" s="30">
        <f>SUM(ORDINARIO!Z123+'COLECTIVOS NATURALEZA ECONÓM'!Z123+'ESPECIAL INDIVIDUAL'!Z123+'INDIVIDUALES D SEGURIDAD SOCIAL'!Z123+'ESPECIAL COLECTIVO'!Z123+EJECUCIÓN!Z123+PARAPROCESALES!Z123+HUELGA!Z123)</f>
        <v>205</v>
      </c>
      <c r="AD123" s="30">
        <f>SUM(ORDINARIO!AD123+'COLECTIVOS NATURALEZA ECONÓM'!AD123+'ESPECIAL INDIVIDUAL'!AD123+'INDIVIDUALES D SEGURIDAD SOCIAL'!AD123+'ESPECIAL COLECTIVO'!AD123+EJECUCIÓN!AD123+PARAPROCESALES!AD123+HUELGA!AD123)</f>
        <v>148</v>
      </c>
      <c r="AE123" s="30">
        <f>SUM(ORDINARIO!AE123+'COLECTIVOS NATURALEZA ECONÓM'!AE123+'ESPECIAL INDIVIDUAL'!AE123+'INDIVIDUALES D SEGURIDAD SOCIAL'!AE123+'ESPECIAL COLECTIVO'!AE123+EJECUCIÓN!AE123+PARAPROCESALES!AE123+HUELGA!AE123)</f>
        <v>89</v>
      </c>
      <c r="AF123" s="30">
        <f>SUM(ORDINARIO!AF123+'COLECTIVOS NATURALEZA ECONÓM'!AF123+'ESPECIAL INDIVIDUAL'!AF123+'INDIVIDUALES D SEGURIDAD SOCIAL'!AF123+'ESPECIAL COLECTIVO'!AF123+EJECUCIÓN!AF123+PARAPROCESALES!AF123+HUELGA!AF123)</f>
        <v>0</v>
      </c>
    </row>
    <row r="124" spans="1:32" ht="26.4" x14ac:dyDescent="0.25">
      <c r="A124" s="33" t="s">
        <v>161</v>
      </c>
      <c r="C124" s="5">
        <f>SUM(ORDINARIO!C124+'COLECTIVOS NATURALEZA ECONÓM'!C124+'ESPECIAL INDIVIDUAL'!C124+'INDIVIDUALES D SEGURIDAD SOCIAL'!C124+'ESPECIAL COLECTIVO'!C124+EJECUCIÓN!C124+PARAPROCESALES!C124+HUELGA!C124)</f>
        <v>257</v>
      </c>
      <c r="G124" s="5">
        <f>SUM(ORDINARIO!G124+'COLECTIVOS NATURALEZA ECONÓM'!G124+'ESPECIAL INDIVIDUAL'!G124+'INDIVIDUALES D SEGURIDAD SOCIAL'!G124+'ESPECIAL COLECTIVO'!G124+EJECUCIÓN!G124+PARAPROCESALES!G124+HUELGA!G124)</f>
        <v>438</v>
      </c>
      <c r="H124" s="5">
        <f>SUM(ORDINARIO!H124+'COLECTIVOS NATURALEZA ECONÓM'!H124+'ESPECIAL INDIVIDUAL'!H124+'INDIVIDUALES D SEGURIDAD SOCIAL'!H124+'ESPECIAL COLECTIVO'!H124+EJECUCIÓN!H124+PARAPROCESALES!H124+HUELGA!H124)</f>
        <v>9</v>
      </c>
      <c r="J124" s="5">
        <f>SUM(ORDINARIO!J124+'COLECTIVOS NATURALEZA ECONÓM'!J124+'ESPECIAL INDIVIDUAL'!J124+'INDIVIDUALES D SEGURIDAD SOCIAL'!J124+'ESPECIAL COLECTIVO'!J124+EJECUCIÓN!J124+PARAPROCESALES!J124+HUELGA!J124)</f>
        <v>447</v>
      </c>
      <c r="N124" s="5">
        <f>SUM(ORDINARIO!N124+'COLECTIVOS NATURALEZA ECONÓM'!N124+'ESPECIAL INDIVIDUAL'!N124+'INDIVIDUALES D SEGURIDAD SOCIAL'!N124+'ESPECIAL COLECTIVO'!N124+EJECUCIÓN!N124+PARAPROCESALES!N124+HUELGA!N124)</f>
        <v>44</v>
      </c>
      <c r="O124" s="5">
        <f>SUM(ORDINARIO!O124+'COLECTIVOS NATURALEZA ECONÓM'!O124+'ESPECIAL INDIVIDUAL'!O124+'INDIVIDUALES D SEGURIDAD SOCIAL'!O124+'ESPECIAL COLECTIVO'!O124+EJECUCIÓN!O124+PARAPROCESALES!O124+HUELGA!O124)</f>
        <v>43</v>
      </c>
      <c r="P124" s="5">
        <f>SUM(ORDINARIO!P124+'COLECTIVOS NATURALEZA ECONÓM'!P124+'ESPECIAL INDIVIDUAL'!P124+'INDIVIDUALES D SEGURIDAD SOCIAL'!P124+'ESPECIAL COLECTIVO'!P124+EJECUCIÓN!P124+PARAPROCESALES!P124+HUELGA!P124)</f>
        <v>10</v>
      </c>
      <c r="Q124" s="5">
        <f>SUM(ORDINARIO!Q124+'COLECTIVOS NATURALEZA ECONÓM'!Q124+'ESPECIAL INDIVIDUAL'!Q124+'INDIVIDUALES D SEGURIDAD SOCIAL'!Q124+'ESPECIAL COLECTIVO'!Q124+EJECUCIÓN!Q124+PARAPROCESALES!Q124+HUELGA!Q124)</f>
        <v>126</v>
      </c>
      <c r="R124" s="5">
        <f>SUM(ORDINARIO!R124+'COLECTIVOS NATURALEZA ECONÓM'!R124+'ESPECIAL INDIVIDUAL'!R124+'INDIVIDUALES D SEGURIDAD SOCIAL'!R124+'ESPECIAL COLECTIVO'!R124+EJECUCIÓN!R124+PARAPROCESALES!R124+HUELGA!R124)</f>
        <v>111</v>
      </c>
      <c r="S124" s="5">
        <f>SUM(ORDINARIO!S124+'COLECTIVOS NATURALEZA ECONÓM'!S124+'ESPECIAL INDIVIDUAL'!S124+'INDIVIDUALES D SEGURIDAD SOCIAL'!S124+'ESPECIAL COLECTIVO'!S124+EJECUCIÓN!S124+PARAPROCESALES!S124+HUELGA!S124)</f>
        <v>20</v>
      </c>
      <c r="T124" s="5">
        <f>SUM(ORDINARIO!T124+'COLECTIVOS NATURALEZA ECONÓM'!T124+'ESPECIAL INDIVIDUAL'!T124+'INDIVIDUALES D SEGURIDAD SOCIAL'!T124+'ESPECIAL COLECTIVO'!T124+EJECUCIÓN!T124+PARAPROCESALES!T124+HUELGA!T124)</f>
        <v>51</v>
      </c>
      <c r="U124" s="5">
        <f>SUM(ORDINARIO!U124+'COLECTIVOS NATURALEZA ECONÓM'!U124+'ESPECIAL INDIVIDUAL'!U124+'INDIVIDUALES D SEGURIDAD SOCIAL'!U124+'ESPECIAL COLECTIVO'!U124+EJECUCIÓN!U124+PARAPROCESALES!U124+HUELGA!U124)</f>
        <v>0</v>
      </c>
      <c r="V124" s="5">
        <f>SUM(ORDINARIO!V124+'COLECTIVOS NATURALEZA ECONÓM'!V124+'ESPECIAL INDIVIDUAL'!V124+'INDIVIDUALES D SEGURIDAD SOCIAL'!V124+'ESPECIAL COLECTIVO'!V124+EJECUCIÓN!V124+PARAPROCESALES!V124+HUELGA!V124)</f>
        <v>1</v>
      </c>
      <c r="W124" s="5">
        <f>SUM(ORDINARIO!W124+'COLECTIVOS NATURALEZA ECONÓM'!W124+'ESPECIAL INDIVIDUAL'!W124+'INDIVIDUALES D SEGURIDAD SOCIAL'!W124+'ESPECIAL COLECTIVO'!W124+EJECUCIÓN!W124+PARAPROCESALES!W124+HUELGA!W124)</f>
        <v>3</v>
      </c>
      <c r="X124" s="5">
        <f>SUM(ORDINARIO!X124+'COLECTIVOS NATURALEZA ECONÓM'!X124+'ESPECIAL INDIVIDUAL'!X124+'INDIVIDUALES D SEGURIDAD SOCIAL'!X124+'ESPECIAL COLECTIVO'!X124+EJECUCIÓN!X124+PARAPROCESALES!X124+HUELGA!X124)</f>
        <v>0</v>
      </c>
      <c r="Z124" s="5">
        <f>SUM(ORDINARIO!Z124+'COLECTIVOS NATURALEZA ECONÓM'!Z124+'ESPECIAL INDIVIDUAL'!Z124+'INDIVIDUALES D SEGURIDAD SOCIAL'!Z124+'ESPECIAL COLECTIVO'!Z124+EJECUCIÓN!Z124+PARAPROCESALES!Z124+HUELGA!Z124)</f>
        <v>409</v>
      </c>
      <c r="AD124" s="5">
        <f>SUM(ORDINARIO!AD124+'COLECTIVOS NATURALEZA ECONÓM'!AD124+'ESPECIAL INDIVIDUAL'!AD124+'INDIVIDUALES D SEGURIDAD SOCIAL'!AD124+'ESPECIAL COLECTIVO'!AD124+EJECUCIÓN!AD124+PARAPROCESALES!AD124+HUELGA!AD124)</f>
        <v>295</v>
      </c>
      <c r="AE124" s="5">
        <f>SUM(ORDINARIO!AE124+'COLECTIVOS NATURALEZA ECONÓM'!AE124+'ESPECIAL INDIVIDUAL'!AE124+'INDIVIDUALES D SEGURIDAD SOCIAL'!AE124+'ESPECIAL COLECTIVO'!AE124+EJECUCIÓN!AE124+PARAPROCESALES!AE124+HUELGA!AE124)</f>
        <v>0</v>
      </c>
      <c r="AF124" s="5">
        <f>SUM(ORDINARIO!AF124+'COLECTIVOS NATURALEZA ECONÓM'!AF124+'ESPECIAL INDIVIDUAL'!AF124+'INDIVIDUALES D SEGURIDAD SOCIAL'!AF124+'ESPECIAL COLECTIVO'!AF124+EJECUCIÓN!AF124+PARAPROCESALES!AF124+HUELGA!AF124)</f>
        <v>0</v>
      </c>
    </row>
    <row r="125" spans="1:32" ht="39.6" x14ac:dyDescent="0.25">
      <c r="A125" s="36" t="s">
        <v>162</v>
      </c>
      <c r="C125" s="30">
        <f>SUM(ORDINARIO!C125+'COLECTIVOS NATURALEZA ECONÓM'!C125+'ESPECIAL INDIVIDUAL'!C125+'INDIVIDUALES D SEGURIDAD SOCIAL'!C125+'ESPECIAL COLECTIVO'!C125+EJECUCIÓN!C125+PARAPROCESALES!C125+HUELGA!C125)</f>
        <v>205</v>
      </c>
      <c r="G125" s="30">
        <f>SUM(ORDINARIO!G125+'COLECTIVOS NATURALEZA ECONÓM'!G125+'ESPECIAL INDIVIDUAL'!G125+'INDIVIDUALES D SEGURIDAD SOCIAL'!G125+'ESPECIAL COLECTIVO'!G125+EJECUCIÓN!G125+PARAPROCESALES!G125+HUELGA!G125)</f>
        <v>347</v>
      </c>
      <c r="H125" s="30">
        <f>SUM(ORDINARIO!H125+'COLECTIVOS NATURALEZA ECONÓM'!H125+'ESPECIAL INDIVIDUAL'!H125+'INDIVIDUALES D SEGURIDAD SOCIAL'!H125+'ESPECIAL COLECTIVO'!H125+EJECUCIÓN!H125+PARAPROCESALES!H125+HUELGA!H125)</f>
        <v>4</v>
      </c>
      <c r="J125" s="30">
        <f>SUM(ORDINARIO!J125+'COLECTIVOS NATURALEZA ECONÓM'!J125+'ESPECIAL INDIVIDUAL'!J125+'INDIVIDUALES D SEGURIDAD SOCIAL'!J125+'ESPECIAL COLECTIVO'!J125+EJECUCIÓN!J125+PARAPROCESALES!J125+HUELGA!J125)</f>
        <v>351</v>
      </c>
      <c r="N125" s="30">
        <f>SUM(ORDINARIO!N125+'COLECTIVOS NATURALEZA ECONÓM'!N125+'ESPECIAL INDIVIDUAL'!N125+'INDIVIDUALES D SEGURIDAD SOCIAL'!N125+'ESPECIAL COLECTIVO'!N125+EJECUCIÓN!N125+PARAPROCESALES!N125+HUELGA!N125)</f>
        <v>41</v>
      </c>
      <c r="O125" s="30">
        <f>SUM(ORDINARIO!O125+'COLECTIVOS NATURALEZA ECONÓM'!O125+'ESPECIAL INDIVIDUAL'!O125+'INDIVIDUALES D SEGURIDAD SOCIAL'!O125+'ESPECIAL COLECTIVO'!O125+EJECUCIÓN!O125+PARAPROCESALES!O125+HUELGA!O125)</f>
        <v>13</v>
      </c>
      <c r="P125" s="30">
        <f>SUM(ORDINARIO!P125+'COLECTIVOS NATURALEZA ECONÓM'!P125+'ESPECIAL INDIVIDUAL'!P125+'INDIVIDUALES D SEGURIDAD SOCIAL'!P125+'ESPECIAL COLECTIVO'!P125+EJECUCIÓN!P125+PARAPROCESALES!P125+HUELGA!P125)</f>
        <v>19</v>
      </c>
      <c r="Q125" s="30">
        <f>SUM(ORDINARIO!Q125+'COLECTIVOS NATURALEZA ECONÓM'!Q125+'ESPECIAL INDIVIDUAL'!Q125+'INDIVIDUALES D SEGURIDAD SOCIAL'!Q125+'ESPECIAL COLECTIVO'!Q125+EJECUCIÓN!Q125+PARAPROCESALES!Q125+HUELGA!Q125)</f>
        <v>196</v>
      </c>
      <c r="R125" s="30">
        <f>SUM(ORDINARIO!R125+'COLECTIVOS NATURALEZA ECONÓM'!R125+'ESPECIAL INDIVIDUAL'!R125+'INDIVIDUALES D SEGURIDAD SOCIAL'!R125+'ESPECIAL COLECTIVO'!R125+EJECUCIÓN!R125+PARAPROCESALES!R125+HUELGA!R125)</f>
        <v>39</v>
      </c>
      <c r="S125" s="30">
        <f>SUM(ORDINARIO!S125+'COLECTIVOS NATURALEZA ECONÓM'!S125+'ESPECIAL INDIVIDUAL'!S125+'INDIVIDUALES D SEGURIDAD SOCIAL'!S125+'ESPECIAL COLECTIVO'!S125+EJECUCIÓN!S125+PARAPROCESALES!S125+HUELGA!S125)</f>
        <v>55</v>
      </c>
      <c r="T125" s="30">
        <f>SUM(ORDINARIO!T125+'COLECTIVOS NATURALEZA ECONÓM'!T125+'ESPECIAL INDIVIDUAL'!T125+'INDIVIDUALES D SEGURIDAD SOCIAL'!T125+'ESPECIAL COLECTIVO'!T125+EJECUCIÓN!T125+PARAPROCESALES!T125+HUELGA!T125)</f>
        <v>11</v>
      </c>
      <c r="U125" s="30">
        <f>SUM(ORDINARIO!U125+'COLECTIVOS NATURALEZA ECONÓM'!U125+'ESPECIAL INDIVIDUAL'!U125+'INDIVIDUALES D SEGURIDAD SOCIAL'!U125+'ESPECIAL COLECTIVO'!U125+EJECUCIÓN!U125+PARAPROCESALES!U125+HUELGA!U125)</f>
        <v>0</v>
      </c>
      <c r="V125" s="30">
        <f>SUM(ORDINARIO!V125+'COLECTIVOS NATURALEZA ECONÓM'!V125+'ESPECIAL INDIVIDUAL'!V125+'INDIVIDUALES D SEGURIDAD SOCIAL'!V125+'ESPECIAL COLECTIVO'!V125+EJECUCIÓN!V125+PARAPROCESALES!V125+HUELGA!V125)</f>
        <v>0</v>
      </c>
      <c r="W125" s="30">
        <f>SUM(ORDINARIO!W125+'COLECTIVOS NATURALEZA ECONÓM'!W125+'ESPECIAL INDIVIDUAL'!W125+'INDIVIDUALES D SEGURIDAD SOCIAL'!W125+'ESPECIAL COLECTIVO'!W125+EJECUCIÓN!W125+PARAPROCESALES!W125+HUELGA!W125)</f>
        <v>0</v>
      </c>
      <c r="X125" s="30">
        <f>SUM(ORDINARIO!X125+'COLECTIVOS NATURALEZA ECONÓM'!X125+'ESPECIAL INDIVIDUAL'!X125+'INDIVIDUALES D SEGURIDAD SOCIAL'!X125+'ESPECIAL COLECTIVO'!X125+EJECUCIÓN!X125+PARAPROCESALES!X125+HUELGA!X125)</f>
        <v>0</v>
      </c>
      <c r="Z125" s="30">
        <f>SUM(ORDINARIO!Z125+'COLECTIVOS NATURALEZA ECONÓM'!Z125+'ESPECIAL INDIVIDUAL'!Z125+'INDIVIDUALES D SEGURIDAD SOCIAL'!Z125+'ESPECIAL COLECTIVO'!Z125+EJECUCIÓN!Z125+PARAPROCESALES!Z125+HUELGA!Z125)</f>
        <v>374</v>
      </c>
      <c r="AD125" s="30">
        <f>SUM(ORDINARIO!AD125+'COLECTIVOS NATURALEZA ECONÓM'!AD125+'ESPECIAL INDIVIDUAL'!AD125+'INDIVIDUALES D SEGURIDAD SOCIAL'!AD125+'ESPECIAL COLECTIVO'!AD125+EJECUCIÓN!AD125+PARAPROCESALES!AD125+HUELGA!AD125)</f>
        <v>182</v>
      </c>
      <c r="AE125" s="30">
        <f>SUM(ORDINARIO!AE125+'COLECTIVOS NATURALEZA ECONÓM'!AE125+'ESPECIAL INDIVIDUAL'!AE125+'INDIVIDUALES D SEGURIDAD SOCIAL'!AE125+'ESPECIAL COLECTIVO'!AE125+EJECUCIÓN!AE125+PARAPROCESALES!AE125+HUELGA!AE125)</f>
        <v>0</v>
      </c>
      <c r="AF125" s="30">
        <f>SUM(ORDINARIO!AF125+'COLECTIVOS NATURALEZA ECONÓM'!AF125+'ESPECIAL INDIVIDUAL'!AF125+'INDIVIDUALES D SEGURIDAD SOCIAL'!AF125+'ESPECIAL COLECTIVO'!AF125+EJECUCIÓN!AF125+PARAPROCESALES!AF125+HUELGA!AF125)</f>
        <v>0</v>
      </c>
    </row>
    <row r="126" spans="1:32" ht="39.6" x14ac:dyDescent="0.25">
      <c r="A126" s="33" t="s">
        <v>163</v>
      </c>
      <c r="C126" s="5">
        <f>SUM(ORDINARIO!C126+'COLECTIVOS NATURALEZA ECONÓM'!C126+'ESPECIAL INDIVIDUAL'!C126+'INDIVIDUALES D SEGURIDAD SOCIAL'!C126+'ESPECIAL COLECTIVO'!C126+EJECUCIÓN!C126+PARAPROCESALES!C126+HUELGA!C126)</f>
        <v>266</v>
      </c>
      <c r="G126" s="5">
        <f>SUM(ORDINARIO!G126+'COLECTIVOS NATURALEZA ECONÓM'!G126+'ESPECIAL INDIVIDUAL'!G126+'INDIVIDUALES D SEGURIDAD SOCIAL'!G126+'ESPECIAL COLECTIVO'!G126+EJECUCIÓN!G126+PARAPROCESALES!G126+HUELGA!G126)</f>
        <v>349</v>
      </c>
      <c r="H126" s="5">
        <f>SUM(ORDINARIO!H126+'COLECTIVOS NATURALEZA ECONÓM'!H126+'ESPECIAL INDIVIDUAL'!H126+'INDIVIDUALES D SEGURIDAD SOCIAL'!H126+'ESPECIAL COLECTIVO'!H126+EJECUCIÓN!H126+PARAPROCESALES!H126+HUELGA!H126)</f>
        <v>6</v>
      </c>
      <c r="J126" s="5">
        <f>SUM(ORDINARIO!J126+'COLECTIVOS NATURALEZA ECONÓM'!J126+'ESPECIAL INDIVIDUAL'!J126+'INDIVIDUALES D SEGURIDAD SOCIAL'!J126+'ESPECIAL COLECTIVO'!J126+EJECUCIÓN!J126+PARAPROCESALES!J126+HUELGA!J126)</f>
        <v>355</v>
      </c>
      <c r="N126" s="5">
        <f>SUM(ORDINARIO!N126+'COLECTIVOS NATURALEZA ECONÓM'!N126+'ESPECIAL INDIVIDUAL'!N126+'INDIVIDUALES D SEGURIDAD SOCIAL'!N126+'ESPECIAL COLECTIVO'!N126+EJECUCIÓN!N126+PARAPROCESALES!N126+HUELGA!N126)</f>
        <v>34</v>
      </c>
      <c r="O126" s="5">
        <f>SUM(ORDINARIO!O126+'COLECTIVOS NATURALEZA ECONÓM'!O126+'ESPECIAL INDIVIDUAL'!O126+'INDIVIDUALES D SEGURIDAD SOCIAL'!O126+'ESPECIAL COLECTIVO'!O126+EJECUCIÓN!O126+PARAPROCESALES!O126+HUELGA!O126)</f>
        <v>19</v>
      </c>
      <c r="P126" s="5">
        <f>SUM(ORDINARIO!P126+'COLECTIVOS NATURALEZA ECONÓM'!P126+'ESPECIAL INDIVIDUAL'!P126+'INDIVIDUALES D SEGURIDAD SOCIAL'!P126+'ESPECIAL COLECTIVO'!P126+EJECUCIÓN!P126+PARAPROCESALES!P126+HUELGA!P126)</f>
        <v>17</v>
      </c>
      <c r="Q126" s="5">
        <f>SUM(ORDINARIO!Q126+'COLECTIVOS NATURALEZA ECONÓM'!Q126+'ESPECIAL INDIVIDUAL'!Q126+'INDIVIDUALES D SEGURIDAD SOCIAL'!Q126+'ESPECIAL COLECTIVO'!Q126+EJECUCIÓN!Q126+PARAPROCESALES!Q126+HUELGA!Q126)</f>
        <v>141</v>
      </c>
      <c r="R126" s="5">
        <f>SUM(ORDINARIO!R126+'COLECTIVOS NATURALEZA ECONÓM'!R126+'ESPECIAL INDIVIDUAL'!R126+'INDIVIDUALES D SEGURIDAD SOCIAL'!R126+'ESPECIAL COLECTIVO'!R126+EJECUCIÓN!R126+PARAPROCESALES!R126+HUELGA!R126)</f>
        <v>26</v>
      </c>
      <c r="S126" s="5">
        <f>SUM(ORDINARIO!S126+'COLECTIVOS NATURALEZA ECONÓM'!S126+'ESPECIAL INDIVIDUAL'!S126+'INDIVIDUALES D SEGURIDAD SOCIAL'!S126+'ESPECIAL COLECTIVO'!S126+EJECUCIÓN!S126+PARAPROCESALES!S126+HUELGA!S126)</f>
        <v>38</v>
      </c>
      <c r="T126" s="5">
        <f>SUM(ORDINARIO!T126+'COLECTIVOS NATURALEZA ECONÓM'!T126+'ESPECIAL INDIVIDUAL'!T126+'INDIVIDUALES D SEGURIDAD SOCIAL'!T126+'ESPECIAL COLECTIVO'!T126+EJECUCIÓN!T126+PARAPROCESALES!T126+HUELGA!T126)</f>
        <v>16</v>
      </c>
      <c r="U126" s="5">
        <f>SUM(ORDINARIO!U126+'COLECTIVOS NATURALEZA ECONÓM'!U126+'ESPECIAL INDIVIDUAL'!U126+'INDIVIDUALES D SEGURIDAD SOCIAL'!U126+'ESPECIAL COLECTIVO'!U126+EJECUCIÓN!U126+PARAPROCESALES!U126+HUELGA!U126)</f>
        <v>0</v>
      </c>
      <c r="V126" s="5">
        <f>SUM(ORDINARIO!V126+'COLECTIVOS NATURALEZA ECONÓM'!V126+'ESPECIAL INDIVIDUAL'!V126+'INDIVIDUALES D SEGURIDAD SOCIAL'!V126+'ESPECIAL COLECTIVO'!V126+EJECUCIÓN!V126+PARAPROCESALES!V126+HUELGA!V126)</f>
        <v>0</v>
      </c>
      <c r="W126" s="5">
        <f>SUM(ORDINARIO!W126+'COLECTIVOS NATURALEZA ECONÓM'!W126+'ESPECIAL INDIVIDUAL'!W126+'INDIVIDUALES D SEGURIDAD SOCIAL'!W126+'ESPECIAL COLECTIVO'!W126+EJECUCIÓN!W126+PARAPROCESALES!W126+HUELGA!W126)</f>
        <v>0</v>
      </c>
      <c r="X126" s="5">
        <f>SUM(ORDINARIO!X126+'COLECTIVOS NATURALEZA ECONÓM'!X126+'ESPECIAL INDIVIDUAL'!X126+'INDIVIDUALES D SEGURIDAD SOCIAL'!X126+'ESPECIAL COLECTIVO'!X126+EJECUCIÓN!X126+PARAPROCESALES!X126+HUELGA!X126)</f>
        <v>0</v>
      </c>
      <c r="Z126" s="5">
        <f>SUM(ORDINARIO!Z126+'COLECTIVOS NATURALEZA ECONÓM'!Z126+'ESPECIAL INDIVIDUAL'!Z126+'INDIVIDUALES D SEGURIDAD SOCIAL'!Z126+'ESPECIAL COLECTIVO'!Z126+EJECUCIÓN!Z126+PARAPROCESALES!Z126+HUELGA!Z126)</f>
        <v>291</v>
      </c>
      <c r="AD126" s="5">
        <f>SUM(ORDINARIO!AD126+'COLECTIVOS NATURALEZA ECONÓM'!AD126+'ESPECIAL INDIVIDUAL'!AD126+'INDIVIDUALES D SEGURIDAD SOCIAL'!AD126+'ESPECIAL COLECTIVO'!AD126+EJECUCIÓN!AD126+PARAPROCESALES!AD126+HUELGA!AD126)</f>
        <v>330</v>
      </c>
      <c r="AE126" s="5">
        <f>SUM(ORDINARIO!AE126+'COLECTIVOS NATURALEZA ECONÓM'!AE126+'ESPECIAL INDIVIDUAL'!AE126+'INDIVIDUALES D SEGURIDAD SOCIAL'!AE126+'ESPECIAL COLECTIVO'!AE126+EJECUCIÓN!AE126+PARAPROCESALES!AE126+HUELGA!AE126)</f>
        <v>0</v>
      </c>
      <c r="AF126" s="5">
        <f>SUM(ORDINARIO!AF126+'COLECTIVOS NATURALEZA ECONÓM'!AF126+'ESPECIAL INDIVIDUAL'!AF126+'INDIVIDUALES D SEGURIDAD SOCIAL'!AF126+'ESPECIAL COLECTIVO'!AF126+EJECUCIÓN!AF126+PARAPROCESALES!AF126+HUELGA!AF126)</f>
        <v>0</v>
      </c>
    </row>
    <row r="127" spans="1:32" ht="39.6" x14ac:dyDescent="0.25">
      <c r="A127" s="36" t="s">
        <v>194</v>
      </c>
      <c r="C127" s="30">
        <f>SUM(ORDINARIO!C127+'COLECTIVOS NATURALEZA ECONÓM'!C127+'ESPECIAL INDIVIDUAL'!C127+'INDIVIDUALES D SEGURIDAD SOCIAL'!C127+'ESPECIAL COLECTIVO'!C127+EJECUCIÓN!C127+PARAPROCESALES!C127+HUELGA!C127)</f>
        <v>354</v>
      </c>
      <c r="G127" s="30">
        <f>SUM(ORDINARIO!G127+'COLECTIVOS NATURALEZA ECONÓM'!G127+'ESPECIAL INDIVIDUAL'!G127+'INDIVIDUALES D SEGURIDAD SOCIAL'!G127+'ESPECIAL COLECTIVO'!G127+EJECUCIÓN!G127+PARAPROCESALES!G127+HUELGA!G127)</f>
        <v>347</v>
      </c>
      <c r="H127" s="30">
        <f>SUM(ORDINARIO!H127+'COLECTIVOS NATURALEZA ECONÓM'!H127+'ESPECIAL INDIVIDUAL'!H127+'INDIVIDUALES D SEGURIDAD SOCIAL'!H127+'ESPECIAL COLECTIVO'!H127+EJECUCIÓN!H127+PARAPROCESALES!H127+HUELGA!H127)</f>
        <v>24</v>
      </c>
      <c r="J127" s="30">
        <f>SUM(ORDINARIO!J127+'COLECTIVOS NATURALEZA ECONÓM'!J127+'ESPECIAL INDIVIDUAL'!J127+'INDIVIDUALES D SEGURIDAD SOCIAL'!J127+'ESPECIAL COLECTIVO'!J127+EJECUCIÓN!J127+PARAPROCESALES!J127+HUELGA!J127)</f>
        <v>371</v>
      </c>
      <c r="N127" s="30">
        <f>SUM(ORDINARIO!N127+'COLECTIVOS NATURALEZA ECONÓM'!N127+'ESPECIAL INDIVIDUAL'!N127+'INDIVIDUALES D SEGURIDAD SOCIAL'!N127+'ESPECIAL COLECTIVO'!N127+EJECUCIÓN!N127+PARAPROCESALES!N127+HUELGA!N127)</f>
        <v>26</v>
      </c>
      <c r="O127" s="30">
        <f>SUM(ORDINARIO!O127+'COLECTIVOS NATURALEZA ECONÓM'!O127+'ESPECIAL INDIVIDUAL'!O127+'INDIVIDUALES D SEGURIDAD SOCIAL'!O127+'ESPECIAL COLECTIVO'!O127+EJECUCIÓN!O127+PARAPROCESALES!O127+HUELGA!O127)</f>
        <v>13</v>
      </c>
      <c r="P127" s="30">
        <f>SUM(ORDINARIO!P127+'COLECTIVOS NATURALEZA ECONÓM'!P127+'ESPECIAL INDIVIDUAL'!P127+'INDIVIDUALES D SEGURIDAD SOCIAL'!P127+'ESPECIAL COLECTIVO'!P127+EJECUCIÓN!P127+PARAPROCESALES!P127+HUELGA!P127)</f>
        <v>28</v>
      </c>
      <c r="Q127" s="30">
        <f>SUM(ORDINARIO!Q127+'COLECTIVOS NATURALEZA ECONÓM'!Q127+'ESPECIAL INDIVIDUAL'!Q127+'INDIVIDUALES D SEGURIDAD SOCIAL'!Q127+'ESPECIAL COLECTIVO'!Q127+EJECUCIÓN!Q127+PARAPROCESALES!Q127+HUELGA!Q127)</f>
        <v>209</v>
      </c>
      <c r="R127" s="30">
        <f>SUM(ORDINARIO!R127+'COLECTIVOS NATURALEZA ECONÓM'!R127+'ESPECIAL INDIVIDUAL'!R127+'INDIVIDUALES D SEGURIDAD SOCIAL'!R127+'ESPECIAL COLECTIVO'!R127+EJECUCIÓN!R127+PARAPROCESALES!R127+HUELGA!R127)</f>
        <v>19</v>
      </c>
      <c r="S127" s="30">
        <f>SUM(ORDINARIO!S127+'COLECTIVOS NATURALEZA ECONÓM'!S127+'ESPECIAL INDIVIDUAL'!S127+'INDIVIDUALES D SEGURIDAD SOCIAL'!S127+'ESPECIAL COLECTIVO'!S127+EJECUCIÓN!S127+PARAPROCESALES!S127+HUELGA!S127)</f>
        <v>18</v>
      </c>
      <c r="T127" s="30">
        <f>SUM(ORDINARIO!T127+'COLECTIVOS NATURALEZA ECONÓM'!T127+'ESPECIAL INDIVIDUAL'!T127+'INDIVIDUALES D SEGURIDAD SOCIAL'!T127+'ESPECIAL COLECTIVO'!T127+EJECUCIÓN!T127+PARAPROCESALES!T127+HUELGA!T127)</f>
        <v>23</v>
      </c>
      <c r="U127" s="30">
        <f>SUM(ORDINARIO!U127+'COLECTIVOS NATURALEZA ECONÓM'!U127+'ESPECIAL INDIVIDUAL'!U127+'INDIVIDUALES D SEGURIDAD SOCIAL'!U127+'ESPECIAL COLECTIVO'!U127+EJECUCIÓN!U127+PARAPROCESALES!U127+HUELGA!U127)</f>
        <v>0</v>
      </c>
      <c r="V127" s="30">
        <f>SUM(ORDINARIO!V127+'COLECTIVOS NATURALEZA ECONÓM'!V127+'ESPECIAL INDIVIDUAL'!V127+'INDIVIDUALES D SEGURIDAD SOCIAL'!V127+'ESPECIAL COLECTIVO'!V127+EJECUCIÓN!V127+PARAPROCESALES!V127+HUELGA!V127)</f>
        <v>0</v>
      </c>
      <c r="W127" s="30">
        <f>SUM(ORDINARIO!W127+'COLECTIVOS NATURALEZA ECONÓM'!W127+'ESPECIAL INDIVIDUAL'!W127+'INDIVIDUALES D SEGURIDAD SOCIAL'!W127+'ESPECIAL COLECTIVO'!W127+EJECUCIÓN!W127+PARAPROCESALES!W127+HUELGA!W127)</f>
        <v>0</v>
      </c>
      <c r="X127" s="30">
        <f>SUM(ORDINARIO!X127+'COLECTIVOS NATURALEZA ECONÓM'!X127+'ESPECIAL INDIVIDUAL'!X127+'INDIVIDUALES D SEGURIDAD SOCIAL'!X127+'ESPECIAL COLECTIVO'!X127+EJECUCIÓN!X127+PARAPROCESALES!X127+HUELGA!X127)</f>
        <v>0</v>
      </c>
      <c r="Z127" s="30">
        <f>SUM(ORDINARIO!Z127+'COLECTIVOS NATURALEZA ECONÓM'!Z127+'ESPECIAL INDIVIDUAL'!Z127+'INDIVIDUALES D SEGURIDAD SOCIAL'!Z127+'ESPECIAL COLECTIVO'!Z127+EJECUCIÓN!Z127+PARAPROCESALES!Z127+HUELGA!Z127)</f>
        <v>336</v>
      </c>
      <c r="AD127" s="30">
        <f>SUM(ORDINARIO!AD127+'COLECTIVOS NATURALEZA ECONÓM'!AD127+'ESPECIAL INDIVIDUAL'!AD127+'INDIVIDUALES D SEGURIDAD SOCIAL'!AD127+'ESPECIAL COLECTIVO'!AD127+EJECUCIÓN!AD127+PARAPROCESALES!AD127+HUELGA!AD127)</f>
        <v>389</v>
      </c>
      <c r="AE127" s="30">
        <f>SUM(ORDINARIO!AE127+'COLECTIVOS NATURALEZA ECONÓM'!AE127+'ESPECIAL INDIVIDUAL'!AE127+'INDIVIDUALES D SEGURIDAD SOCIAL'!AE127+'ESPECIAL COLECTIVO'!AE127+EJECUCIÓN!AE127+PARAPROCESALES!AE127+HUELGA!AE127)</f>
        <v>0</v>
      </c>
      <c r="AF127" s="30">
        <f>SUM(ORDINARIO!AF127+'COLECTIVOS NATURALEZA ECONÓM'!AF127+'ESPECIAL INDIVIDUAL'!AF127+'INDIVIDUALES D SEGURIDAD SOCIAL'!AF127+'ESPECIAL COLECTIVO'!AF127+EJECUCIÓN!AF127+PARAPROCESALES!AF127+HUELGA!AF127)</f>
        <v>0</v>
      </c>
    </row>
    <row r="128" spans="1:32" ht="39.6" x14ac:dyDescent="0.25">
      <c r="A128" s="34" t="s">
        <v>186</v>
      </c>
      <c r="C128" s="5">
        <f>SUM(ORDINARIO!C128+'COLECTIVOS NATURALEZA ECONÓM'!C128+'ESPECIAL INDIVIDUAL'!C128+'INDIVIDUALES D SEGURIDAD SOCIAL'!C128+'ESPECIAL COLECTIVO'!C128+EJECUCIÓN!C128+PARAPROCESALES!C128+HUELGA!C128)</f>
        <v>444</v>
      </c>
      <c r="G128" s="5">
        <f>SUM(ORDINARIO!G128+'COLECTIVOS NATURALEZA ECONÓM'!G128+'ESPECIAL INDIVIDUAL'!G128+'INDIVIDUALES D SEGURIDAD SOCIAL'!G128+'ESPECIAL COLECTIVO'!G128+EJECUCIÓN!G128+PARAPROCESALES!G128+HUELGA!G128)</f>
        <v>594</v>
      </c>
      <c r="H128" s="5">
        <f>SUM(ORDINARIO!H128+'COLECTIVOS NATURALEZA ECONÓM'!H128+'ESPECIAL INDIVIDUAL'!H128+'INDIVIDUALES D SEGURIDAD SOCIAL'!H128+'ESPECIAL COLECTIVO'!H128+EJECUCIÓN!H128+PARAPROCESALES!H128+HUELGA!H128)</f>
        <v>6</v>
      </c>
      <c r="J128" s="5">
        <f>SUM(ORDINARIO!J128+'COLECTIVOS NATURALEZA ECONÓM'!J128+'ESPECIAL INDIVIDUAL'!J128+'INDIVIDUALES D SEGURIDAD SOCIAL'!J128+'ESPECIAL COLECTIVO'!J128+EJECUCIÓN!J128+PARAPROCESALES!J128+HUELGA!J128)</f>
        <v>600</v>
      </c>
      <c r="N128" s="5">
        <f>SUM(ORDINARIO!N128+'COLECTIVOS NATURALEZA ECONÓM'!N128+'ESPECIAL INDIVIDUAL'!N128+'INDIVIDUALES D SEGURIDAD SOCIAL'!N128+'ESPECIAL COLECTIVO'!N128+EJECUCIÓN!N128+PARAPROCESALES!N128+HUELGA!N128)</f>
        <v>26</v>
      </c>
      <c r="O128" s="5">
        <f>SUM(ORDINARIO!O128+'COLECTIVOS NATURALEZA ECONÓM'!O128+'ESPECIAL INDIVIDUAL'!O128+'INDIVIDUALES D SEGURIDAD SOCIAL'!O128+'ESPECIAL COLECTIVO'!O128+EJECUCIÓN!O128+PARAPROCESALES!O128+HUELGA!O128)</f>
        <v>29</v>
      </c>
      <c r="P128" s="5">
        <f>SUM(ORDINARIO!P128+'COLECTIVOS NATURALEZA ECONÓM'!P128+'ESPECIAL INDIVIDUAL'!P128+'INDIVIDUALES D SEGURIDAD SOCIAL'!P128+'ESPECIAL COLECTIVO'!P128+EJECUCIÓN!P128+PARAPROCESALES!P128+HUELGA!P128)</f>
        <v>34</v>
      </c>
      <c r="Q128" s="5">
        <f>SUM(ORDINARIO!Q128+'COLECTIVOS NATURALEZA ECONÓM'!Q128+'ESPECIAL INDIVIDUAL'!Q128+'INDIVIDUALES D SEGURIDAD SOCIAL'!Q128+'ESPECIAL COLECTIVO'!Q128+EJECUCIÓN!Q128+PARAPROCESALES!Q128+HUELGA!Q128)</f>
        <v>174</v>
      </c>
      <c r="R128" s="5">
        <f>SUM(ORDINARIO!R128+'COLECTIVOS NATURALEZA ECONÓM'!R128+'ESPECIAL INDIVIDUAL'!R128+'INDIVIDUALES D SEGURIDAD SOCIAL'!R128+'ESPECIAL COLECTIVO'!R128+EJECUCIÓN!R128+PARAPROCESALES!R128+HUELGA!R128)</f>
        <v>79</v>
      </c>
      <c r="S128" s="5">
        <f>SUM(ORDINARIO!S128+'COLECTIVOS NATURALEZA ECONÓM'!S128+'ESPECIAL INDIVIDUAL'!S128+'INDIVIDUALES D SEGURIDAD SOCIAL'!S128+'ESPECIAL COLECTIVO'!S128+EJECUCIÓN!S128+PARAPROCESALES!S128+HUELGA!S128)</f>
        <v>55</v>
      </c>
      <c r="T128" s="5">
        <f>SUM(ORDINARIO!T128+'COLECTIVOS NATURALEZA ECONÓM'!T128+'ESPECIAL INDIVIDUAL'!T128+'INDIVIDUALES D SEGURIDAD SOCIAL'!T128+'ESPECIAL COLECTIVO'!T128+EJECUCIÓN!T128+PARAPROCESALES!T128+HUELGA!T128)</f>
        <v>5</v>
      </c>
      <c r="U128" s="5">
        <f>SUM(ORDINARIO!U128+'COLECTIVOS NATURALEZA ECONÓM'!U128+'ESPECIAL INDIVIDUAL'!U128+'INDIVIDUALES D SEGURIDAD SOCIAL'!U128+'ESPECIAL COLECTIVO'!U128+EJECUCIÓN!U128+PARAPROCESALES!U128+HUELGA!U128)</f>
        <v>0</v>
      </c>
      <c r="V128" s="5">
        <f>SUM(ORDINARIO!V128+'COLECTIVOS NATURALEZA ECONÓM'!V128+'ESPECIAL INDIVIDUAL'!V128+'INDIVIDUALES D SEGURIDAD SOCIAL'!V128+'ESPECIAL COLECTIVO'!V128+EJECUCIÓN!V128+PARAPROCESALES!V128+HUELGA!V128)</f>
        <v>3</v>
      </c>
      <c r="W128" s="5">
        <f>SUM(ORDINARIO!W128+'COLECTIVOS NATURALEZA ECONÓM'!W128+'ESPECIAL INDIVIDUAL'!W128+'INDIVIDUALES D SEGURIDAD SOCIAL'!W128+'ESPECIAL COLECTIVO'!W128+EJECUCIÓN!W128+PARAPROCESALES!W128+HUELGA!W128)</f>
        <v>0</v>
      </c>
      <c r="X128" s="5">
        <f>SUM(ORDINARIO!X128+'COLECTIVOS NATURALEZA ECONÓM'!X128+'ESPECIAL INDIVIDUAL'!X128+'INDIVIDUALES D SEGURIDAD SOCIAL'!X128+'ESPECIAL COLECTIVO'!X128+EJECUCIÓN!X128+PARAPROCESALES!X128+HUELGA!X128)</f>
        <v>0</v>
      </c>
      <c r="Z128" s="5">
        <f>SUM(ORDINARIO!Z128+'COLECTIVOS NATURALEZA ECONÓM'!Z128+'ESPECIAL INDIVIDUAL'!Z128+'INDIVIDUALES D SEGURIDAD SOCIAL'!Z128+'ESPECIAL COLECTIVO'!Z128+EJECUCIÓN!Z128+PARAPROCESALES!Z128+HUELGA!Z128)</f>
        <v>405</v>
      </c>
      <c r="AD128" s="5">
        <f>SUM(ORDINARIO!AD128+'COLECTIVOS NATURALEZA ECONÓM'!AD128+'ESPECIAL INDIVIDUAL'!AD128+'INDIVIDUALES D SEGURIDAD SOCIAL'!AD128+'ESPECIAL COLECTIVO'!AD128+EJECUCIÓN!AD128+PARAPROCESALES!AD128+HUELGA!AD128)</f>
        <v>688</v>
      </c>
      <c r="AE128" s="5">
        <f>SUM(ORDINARIO!AE128+'COLECTIVOS NATURALEZA ECONÓM'!AE128+'ESPECIAL INDIVIDUAL'!AE128+'INDIVIDUALES D SEGURIDAD SOCIAL'!AE128+'ESPECIAL COLECTIVO'!AE128+EJECUCIÓN!AE128+PARAPROCESALES!AE128+HUELGA!AE128)</f>
        <v>0</v>
      </c>
      <c r="AF128" s="5">
        <f>SUM(ORDINARIO!AF128+'COLECTIVOS NATURALEZA ECONÓM'!AF128+'ESPECIAL INDIVIDUAL'!AF128+'INDIVIDUALES D SEGURIDAD SOCIAL'!AF128+'ESPECIAL COLECTIVO'!AF128+EJECUCIÓN!AF128+PARAPROCESALES!AF128+HUELGA!AF128)</f>
        <v>0</v>
      </c>
    </row>
    <row r="129" spans="1:32" ht="39.6" x14ac:dyDescent="0.25">
      <c r="A129" s="35" t="s">
        <v>187</v>
      </c>
      <c r="C129" s="30">
        <f>SUM(ORDINARIO!C129+'COLECTIVOS NATURALEZA ECONÓM'!C129+'ESPECIAL INDIVIDUAL'!C129+'INDIVIDUALES D SEGURIDAD SOCIAL'!C129+'ESPECIAL COLECTIVO'!C129+EJECUCIÓN!C129+PARAPROCESALES!C129+HUELGA!C129)</f>
        <v>0</v>
      </c>
      <c r="G129" s="30">
        <f>SUM(ORDINARIO!G129+'COLECTIVOS NATURALEZA ECONÓM'!G129+'ESPECIAL INDIVIDUAL'!G129+'INDIVIDUALES D SEGURIDAD SOCIAL'!G129+'ESPECIAL COLECTIVO'!G129+EJECUCIÓN!G129+PARAPROCESALES!G129+HUELGA!G129)</f>
        <v>122</v>
      </c>
      <c r="H129" s="30">
        <f>SUM(ORDINARIO!H129+'COLECTIVOS NATURALEZA ECONÓM'!H129+'ESPECIAL INDIVIDUAL'!H129+'INDIVIDUALES D SEGURIDAD SOCIAL'!H129+'ESPECIAL COLECTIVO'!H129+EJECUCIÓN!H129+PARAPROCESALES!H129+HUELGA!H129)</f>
        <v>0</v>
      </c>
      <c r="J129" s="30">
        <f>SUM(ORDINARIO!J129+'COLECTIVOS NATURALEZA ECONÓM'!J129+'ESPECIAL INDIVIDUAL'!J129+'INDIVIDUALES D SEGURIDAD SOCIAL'!J129+'ESPECIAL COLECTIVO'!J129+EJECUCIÓN!J129+PARAPROCESALES!J129+HUELGA!J129)</f>
        <v>122</v>
      </c>
      <c r="N129" s="30">
        <f>SUM(ORDINARIO!N129+'COLECTIVOS NATURALEZA ECONÓM'!N129+'ESPECIAL INDIVIDUAL'!N129+'INDIVIDUALES D SEGURIDAD SOCIAL'!N129+'ESPECIAL COLECTIVO'!N129+EJECUCIÓN!N129+PARAPROCESALES!N129+HUELGA!N129)</f>
        <v>0</v>
      </c>
      <c r="O129" s="30">
        <f>SUM(ORDINARIO!O129+'COLECTIVOS NATURALEZA ECONÓM'!O129+'ESPECIAL INDIVIDUAL'!O129+'INDIVIDUALES D SEGURIDAD SOCIAL'!O129+'ESPECIAL COLECTIVO'!O129+EJECUCIÓN!O129+PARAPROCESALES!O129+HUELGA!O129)</f>
        <v>6</v>
      </c>
      <c r="P129" s="30">
        <f>SUM(ORDINARIO!P129+'COLECTIVOS NATURALEZA ECONÓM'!P129+'ESPECIAL INDIVIDUAL'!P129+'INDIVIDUALES D SEGURIDAD SOCIAL'!P129+'ESPECIAL COLECTIVO'!P129+EJECUCIÓN!P129+PARAPROCESALES!P129+HUELGA!P129)</f>
        <v>3</v>
      </c>
      <c r="Q129" s="30">
        <f>SUM(ORDINARIO!Q129+'COLECTIVOS NATURALEZA ECONÓM'!Q129+'ESPECIAL INDIVIDUAL'!Q129+'INDIVIDUALES D SEGURIDAD SOCIAL'!Q129+'ESPECIAL COLECTIVO'!Q129+EJECUCIÓN!Q129+PARAPROCESALES!Q129+HUELGA!Q129)</f>
        <v>0</v>
      </c>
      <c r="R129" s="30">
        <f>SUM(ORDINARIO!R129+'COLECTIVOS NATURALEZA ECONÓM'!R129+'ESPECIAL INDIVIDUAL'!R129+'INDIVIDUALES D SEGURIDAD SOCIAL'!R129+'ESPECIAL COLECTIVO'!R129+EJECUCIÓN!R129+PARAPROCESALES!R129+HUELGA!R129)</f>
        <v>1</v>
      </c>
      <c r="S129" s="30">
        <f>SUM(ORDINARIO!S129+'COLECTIVOS NATURALEZA ECONÓM'!S129+'ESPECIAL INDIVIDUAL'!S129+'INDIVIDUALES D SEGURIDAD SOCIAL'!S129+'ESPECIAL COLECTIVO'!S129+EJECUCIÓN!S129+PARAPROCESALES!S129+HUELGA!S129)</f>
        <v>7</v>
      </c>
      <c r="T129" s="30">
        <f>SUM(ORDINARIO!T129+'COLECTIVOS NATURALEZA ECONÓM'!T129+'ESPECIAL INDIVIDUAL'!T129+'INDIVIDUALES D SEGURIDAD SOCIAL'!T129+'ESPECIAL COLECTIVO'!T129+EJECUCIÓN!T129+PARAPROCESALES!T129+HUELGA!T129)</f>
        <v>4</v>
      </c>
      <c r="U129" s="30">
        <f>SUM(ORDINARIO!U129+'COLECTIVOS NATURALEZA ECONÓM'!U129+'ESPECIAL INDIVIDUAL'!U129+'INDIVIDUALES D SEGURIDAD SOCIAL'!U129+'ESPECIAL COLECTIVO'!U129+EJECUCIÓN!U129+PARAPROCESALES!U129+HUELGA!U129)</f>
        <v>0</v>
      </c>
      <c r="V129" s="30">
        <f>SUM(ORDINARIO!V129+'COLECTIVOS NATURALEZA ECONÓM'!V129+'ESPECIAL INDIVIDUAL'!V129+'INDIVIDUALES D SEGURIDAD SOCIAL'!V129+'ESPECIAL COLECTIVO'!V129+EJECUCIÓN!V129+PARAPROCESALES!V129+HUELGA!V129)</f>
        <v>0</v>
      </c>
      <c r="W129" s="30">
        <f>SUM(ORDINARIO!W129+'COLECTIVOS NATURALEZA ECONÓM'!W129+'ESPECIAL INDIVIDUAL'!W129+'INDIVIDUALES D SEGURIDAD SOCIAL'!W129+'ESPECIAL COLECTIVO'!W129+EJECUCIÓN!W129+PARAPROCESALES!W129+HUELGA!W129)</f>
        <v>0</v>
      </c>
      <c r="X129" s="30">
        <f>SUM(ORDINARIO!X129+'COLECTIVOS NATURALEZA ECONÓM'!X129+'ESPECIAL INDIVIDUAL'!X129+'INDIVIDUALES D SEGURIDAD SOCIAL'!X129+'ESPECIAL COLECTIVO'!X129+EJECUCIÓN!X129+PARAPROCESALES!X129+HUELGA!X129)</f>
        <v>0</v>
      </c>
      <c r="Z129" s="30">
        <f>SUM(ORDINARIO!Z129+'COLECTIVOS NATURALEZA ECONÓM'!Z129+'ESPECIAL INDIVIDUAL'!Z129+'INDIVIDUALES D SEGURIDAD SOCIAL'!Z129+'ESPECIAL COLECTIVO'!Z129+EJECUCIÓN!Z129+PARAPROCESALES!Z129+HUELGA!Z129)</f>
        <v>21</v>
      </c>
      <c r="AD129" s="30">
        <f>SUM(ORDINARIO!AD129+'COLECTIVOS NATURALEZA ECONÓM'!AD129+'ESPECIAL INDIVIDUAL'!AD129+'INDIVIDUALES D SEGURIDAD SOCIAL'!AD129+'ESPECIAL COLECTIVO'!AD129+EJECUCIÓN!AD129+PARAPROCESALES!AD129+HUELGA!AD129)</f>
        <v>101</v>
      </c>
      <c r="AE129" s="30">
        <f>SUM(ORDINARIO!AE129+'COLECTIVOS NATURALEZA ECONÓM'!AE129+'ESPECIAL INDIVIDUAL'!AE129+'INDIVIDUALES D SEGURIDAD SOCIAL'!AE129+'ESPECIAL COLECTIVO'!AE129+EJECUCIÓN!AE129+PARAPROCESALES!AE129+HUELGA!AE129)</f>
        <v>0</v>
      </c>
      <c r="AF129" s="30">
        <f>SUM(ORDINARIO!AF129+'COLECTIVOS NATURALEZA ECONÓM'!AF129+'ESPECIAL INDIVIDUAL'!AF129+'INDIVIDUALES D SEGURIDAD SOCIAL'!AF129+'ESPECIAL COLECTIVO'!AF129+EJECUCIÓN!AF129+PARAPROCESALES!AF129+HUELGA!AF129)</f>
        <v>0</v>
      </c>
    </row>
    <row r="130" spans="1:32" ht="39.6" x14ac:dyDescent="0.25">
      <c r="A130" s="33" t="s">
        <v>164</v>
      </c>
      <c r="C130" s="5">
        <f>SUM(ORDINARIO!C130+'COLECTIVOS NATURALEZA ECONÓM'!C130+'ESPECIAL INDIVIDUAL'!C130+'INDIVIDUALES D SEGURIDAD SOCIAL'!C130+'ESPECIAL COLECTIVO'!C130+EJECUCIÓN!C130+PARAPROCESALES!C130+HUELGA!C130)</f>
        <v>30</v>
      </c>
      <c r="G130" s="5">
        <f>SUM(ORDINARIO!G130+'COLECTIVOS NATURALEZA ECONÓM'!G130+'ESPECIAL INDIVIDUAL'!G130+'INDIVIDUALES D SEGURIDAD SOCIAL'!G130+'ESPECIAL COLECTIVO'!G130+EJECUCIÓN!G130+PARAPROCESALES!G130+HUELGA!G130)</f>
        <v>149</v>
      </c>
      <c r="H130" s="5">
        <f>SUM(ORDINARIO!H130+'COLECTIVOS NATURALEZA ECONÓM'!H130+'ESPECIAL INDIVIDUAL'!H130+'INDIVIDUALES D SEGURIDAD SOCIAL'!H130+'ESPECIAL COLECTIVO'!H130+EJECUCIÓN!H130+PARAPROCESALES!H130+HUELGA!H130)</f>
        <v>12</v>
      </c>
      <c r="J130" s="5">
        <f>SUM(ORDINARIO!J130+'COLECTIVOS NATURALEZA ECONÓM'!J130+'ESPECIAL INDIVIDUAL'!J130+'INDIVIDUALES D SEGURIDAD SOCIAL'!J130+'ESPECIAL COLECTIVO'!J130+EJECUCIÓN!J130+PARAPROCESALES!J130+HUELGA!J130)</f>
        <v>161</v>
      </c>
      <c r="N130" s="5">
        <f>SUM(ORDINARIO!N130+'COLECTIVOS NATURALEZA ECONÓM'!N130+'ESPECIAL INDIVIDUAL'!N130+'INDIVIDUALES D SEGURIDAD SOCIAL'!N130+'ESPECIAL COLECTIVO'!N130+EJECUCIÓN!N130+PARAPROCESALES!N130+HUELGA!N130)</f>
        <v>20</v>
      </c>
      <c r="O130" s="5">
        <f>SUM(ORDINARIO!O130+'COLECTIVOS NATURALEZA ECONÓM'!O130+'ESPECIAL INDIVIDUAL'!O130+'INDIVIDUALES D SEGURIDAD SOCIAL'!O130+'ESPECIAL COLECTIVO'!O130+EJECUCIÓN!O130+PARAPROCESALES!O130+HUELGA!O130)</f>
        <v>24</v>
      </c>
      <c r="P130" s="5">
        <f>SUM(ORDINARIO!P130+'COLECTIVOS NATURALEZA ECONÓM'!P130+'ESPECIAL INDIVIDUAL'!P130+'INDIVIDUALES D SEGURIDAD SOCIAL'!P130+'ESPECIAL COLECTIVO'!P130+EJECUCIÓN!P130+PARAPROCESALES!P130+HUELGA!P130)</f>
        <v>5</v>
      </c>
      <c r="Q130" s="5">
        <f>SUM(ORDINARIO!Q130+'COLECTIVOS NATURALEZA ECONÓM'!Q130+'ESPECIAL INDIVIDUAL'!Q130+'INDIVIDUALES D SEGURIDAD SOCIAL'!Q130+'ESPECIAL COLECTIVO'!Q130+EJECUCIÓN!Q130+PARAPROCESALES!Q130+HUELGA!Q130)</f>
        <v>56</v>
      </c>
      <c r="R130" s="5">
        <f>SUM(ORDINARIO!R130+'COLECTIVOS NATURALEZA ECONÓM'!R130+'ESPECIAL INDIVIDUAL'!R130+'INDIVIDUALES D SEGURIDAD SOCIAL'!R130+'ESPECIAL COLECTIVO'!R130+EJECUCIÓN!R130+PARAPROCESALES!R130+HUELGA!R130)</f>
        <v>11</v>
      </c>
      <c r="S130" s="5">
        <f>SUM(ORDINARIO!S130+'COLECTIVOS NATURALEZA ECONÓM'!S130+'ESPECIAL INDIVIDUAL'!S130+'INDIVIDUALES D SEGURIDAD SOCIAL'!S130+'ESPECIAL COLECTIVO'!S130+EJECUCIÓN!S130+PARAPROCESALES!S130+HUELGA!S130)</f>
        <v>9</v>
      </c>
      <c r="T130" s="5">
        <f>SUM(ORDINARIO!T130+'COLECTIVOS NATURALEZA ECONÓM'!T130+'ESPECIAL INDIVIDUAL'!T130+'INDIVIDUALES D SEGURIDAD SOCIAL'!T130+'ESPECIAL COLECTIVO'!T130+EJECUCIÓN!T130+PARAPROCESALES!T130+HUELGA!T130)</f>
        <v>5</v>
      </c>
      <c r="U130" s="5">
        <f>SUM(ORDINARIO!U130+'COLECTIVOS NATURALEZA ECONÓM'!U130+'ESPECIAL INDIVIDUAL'!U130+'INDIVIDUALES D SEGURIDAD SOCIAL'!U130+'ESPECIAL COLECTIVO'!U130+EJECUCIÓN!U130+PARAPROCESALES!U130+HUELGA!U130)</f>
        <v>0</v>
      </c>
      <c r="V130" s="5">
        <f>SUM(ORDINARIO!V130+'COLECTIVOS NATURALEZA ECONÓM'!V130+'ESPECIAL INDIVIDUAL'!V130+'INDIVIDUALES D SEGURIDAD SOCIAL'!V130+'ESPECIAL COLECTIVO'!V130+EJECUCIÓN!V130+PARAPROCESALES!V130+HUELGA!V130)</f>
        <v>0</v>
      </c>
      <c r="W130" s="5">
        <f>SUM(ORDINARIO!W130+'COLECTIVOS NATURALEZA ECONÓM'!W130+'ESPECIAL INDIVIDUAL'!W130+'INDIVIDUALES D SEGURIDAD SOCIAL'!W130+'ESPECIAL COLECTIVO'!W130+EJECUCIÓN!W130+PARAPROCESALES!W130+HUELGA!W130)</f>
        <v>0</v>
      </c>
      <c r="X130" s="5">
        <f>SUM(ORDINARIO!X130+'COLECTIVOS NATURALEZA ECONÓM'!X130+'ESPECIAL INDIVIDUAL'!X130+'INDIVIDUALES D SEGURIDAD SOCIAL'!X130+'ESPECIAL COLECTIVO'!X130+EJECUCIÓN!X130+PARAPROCESALES!X130+HUELGA!X130)</f>
        <v>0</v>
      </c>
      <c r="Z130" s="5">
        <f>SUM(ORDINARIO!Z130+'COLECTIVOS NATURALEZA ECONÓM'!Z130+'ESPECIAL INDIVIDUAL'!Z130+'INDIVIDUALES D SEGURIDAD SOCIAL'!Z130+'ESPECIAL COLECTIVO'!Z130+EJECUCIÓN!Z130+PARAPROCESALES!Z130+HUELGA!Z130)</f>
        <v>130</v>
      </c>
      <c r="AD130" s="5">
        <f>SUM(ORDINARIO!AD130+'COLECTIVOS NATURALEZA ECONÓM'!AD130+'ESPECIAL INDIVIDUAL'!AD130+'INDIVIDUALES D SEGURIDAD SOCIAL'!AD130+'ESPECIAL COLECTIVO'!AD130+EJECUCIÓN!AD130+PARAPROCESALES!AD130+HUELGA!AD130)</f>
        <v>62</v>
      </c>
      <c r="AE130" s="5">
        <f>SUM(ORDINARIO!AE130+'COLECTIVOS NATURALEZA ECONÓM'!AE130+'ESPECIAL INDIVIDUAL'!AE130+'INDIVIDUALES D SEGURIDAD SOCIAL'!AE130+'ESPECIAL COLECTIVO'!AE130+EJECUCIÓN!AE130+PARAPROCESALES!AE130+HUELGA!AE130)</f>
        <v>0</v>
      </c>
      <c r="AF130" s="5">
        <f>SUM(ORDINARIO!AF130+'COLECTIVOS NATURALEZA ECONÓM'!AF130+'ESPECIAL INDIVIDUAL'!AF130+'INDIVIDUALES D SEGURIDAD SOCIAL'!AF130+'ESPECIAL COLECTIVO'!AF130+EJECUCIÓN!AF130+PARAPROCESALES!AF130+HUELGA!AF130)</f>
        <v>0</v>
      </c>
    </row>
    <row r="131" spans="1:32" ht="39.6" x14ac:dyDescent="0.25">
      <c r="A131" s="36" t="s">
        <v>165</v>
      </c>
      <c r="C131" s="30">
        <f>SUM(ORDINARIO!C131+'COLECTIVOS NATURALEZA ECONÓM'!C131+'ESPECIAL INDIVIDUAL'!C131+'INDIVIDUALES D SEGURIDAD SOCIAL'!C131+'ESPECIAL COLECTIVO'!C131+EJECUCIÓN!C131+PARAPROCESALES!C131+HUELGA!C131)</f>
        <v>57</v>
      </c>
      <c r="G131" s="30">
        <f>SUM(ORDINARIO!G131+'COLECTIVOS NATURALEZA ECONÓM'!G131+'ESPECIAL INDIVIDUAL'!G131+'INDIVIDUALES D SEGURIDAD SOCIAL'!G131+'ESPECIAL COLECTIVO'!G131+EJECUCIÓN!G131+PARAPROCESALES!G131+HUELGA!G131)</f>
        <v>149</v>
      </c>
      <c r="H131" s="30">
        <f>SUM(ORDINARIO!H131+'COLECTIVOS NATURALEZA ECONÓM'!H131+'ESPECIAL INDIVIDUAL'!H131+'INDIVIDUALES D SEGURIDAD SOCIAL'!H131+'ESPECIAL COLECTIVO'!H131+EJECUCIÓN!H131+PARAPROCESALES!H131+HUELGA!H131)</f>
        <v>7</v>
      </c>
      <c r="J131" s="30">
        <f>SUM(ORDINARIO!J131+'COLECTIVOS NATURALEZA ECONÓM'!J131+'ESPECIAL INDIVIDUAL'!J131+'INDIVIDUALES D SEGURIDAD SOCIAL'!J131+'ESPECIAL COLECTIVO'!J131+EJECUCIÓN!J131+PARAPROCESALES!J131+HUELGA!J131)</f>
        <v>156</v>
      </c>
      <c r="N131" s="30">
        <f>SUM(ORDINARIO!N131+'COLECTIVOS NATURALEZA ECONÓM'!N131+'ESPECIAL INDIVIDUAL'!N131+'INDIVIDUALES D SEGURIDAD SOCIAL'!N131+'ESPECIAL COLECTIVO'!N131+EJECUCIÓN!N131+PARAPROCESALES!N131+HUELGA!N131)</f>
        <v>9</v>
      </c>
      <c r="O131" s="30">
        <f>SUM(ORDINARIO!O131+'COLECTIVOS NATURALEZA ECONÓM'!O131+'ESPECIAL INDIVIDUAL'!O131+'INDIVIDUALES D SEGURIDAD SOCIAL'!O131+'ESPECIAL COLECTIVO'!O131+EJECUCIÓN!O131+PARAPROCESALES!O131+HUELGA!O131)</f>
        <v>31</v>
      </c>
      <c r="P131" s="30">
        <f>SUM(ORDINARIO!P131+'COLECTIVOS NATURALEZA ECONÓM'!P131+'ESPECIAL INDIVIDUAL'!P131+'INDIVIDUALES D SEGURIDAD SOCIAL'!P131+'ESPECIAL COLECTIVO'!P131+EJECUCIÓN!P131+PARAPROCESALES!P131+HUELGA!P131)</f>
        <v>22</v>
      </c>
      <c r="Q131" s="30">
        <f>SUM(ORDINARIO!Q131+'COLECTIVOS NATURALEZA ECONÓM'!Q131+'ESPECIAL INDIVIDUAL'!Q131+'INDIVIDUALES D SEGURIDAD SOCIAL'!Q131+'ESPECIAL COLECTIVO'!Q131+EJECUCIÓN!Q131+PARAPROCESALES!Q131+HUELGA!Q131)</f>
        <v>59</v>
      </c>
      <c r="R131" s="30">
        <f>SUM(ORDINARIO!R131+'COLECTIVOS NATURALEZA ECONÓM'!R131+'ESPECIAL INDIVIDUAL'!R131+'INDIVIDUALES D SEGURIDAD SOCIAL'!R131+'ESPECIAL COLECTIVO'!R131+EJECUCIÓN!R131+PARAPROCESALES!R131+HUELGA!R131)</f>
        <v>22</v>
      </c>
      <c r="S131" s="30">
        <f>SUM(ORDINARIO!S131+'COLECTIVOS NATURALEZA ECONÓM'!S131+'ESPECIAL INDIVIDUAL'!S131+'INDIVIDUALES D SEGURIDAD SOCIAL'!S131+'ESPECIAL COLECTIVO'!S131+EJECUCIÓN!S131+PARAPROCESALES!S131+HUELGA!S131)</f>
        <v>10</v>
      </c>
      <c r="T131" s="30">
        <f>SUM(ORDINARIO!T131+'COLECTIVOS NATURALEZA ECONÓM'!T131+'ESPECIAL INDIVIDUAL'!T131+'INDIVIDUALES D SEGURIDAD SOCIAL'!T131+'ESPECIAL COLECTIVO'!T131+EJECUCIÓN!T131+PARAPROCESALES!T131+HUELGA!T131)</f>
        <v>3</v>
      </c>
      <c r="U131" s="30">
        <f>SUM(ORDINARIO!U131+'COLECTIVOS NATURALEZA ECONÓM'!U131+'ESPECIAL INDIVIDUAL'!U131+'INDIVIDUALES D SEGURIDAD SOCIAL'!U131+'ESPECIAL COLECTIVO'!U131+EJECUCIÓN!U131+PARAPROCESALES!U131+HUELGA!U131)</f>
        <v>0</v>
      </c>
      <c r="V131" s="30">
        <f>SUM(ORDINARIO!V131+'COLECTIVOS NATURALEZA ECONÓM'!V131+'ESPECIAL INDIVIDUAL'!V131+'INDIVIDUALES D SEGURIDAD SOCIAL'!V131+'ESPECIAL COLECTIVO'!V131+EJECUCIÓN!V131+PARAPROCESALES!V131+HUELGA!V131)</f>
        <v>1</v>
      </c>
      <c r="W131" s="30">
        <f>SUM(ORDINARIO!W131+'COLECTIVOS NATURALEZA ECONÓM'!W131+'ESPECIAL INDIVIDUAL'!W131+'INDIVIDUALES D SEGURIDAD SOCIAL'!W131+'ESPECIAL COLECTIVO'!W131+EJECUCIÓN!W131+PARAPROCESALES!W131+HUELGA!W131)</f>
        <v>0</v>
      </c>
      <c r="X131" s="30">
        <f>SUM(ORDINARIO!X131+'COLECTIVOS NATURALEZA ECONÓM'!X131+'ESPECIAL INDIVIDUAL'!X131+'INDIVIDUALES D SEGURIDAD SOCIAL'!X131+'ESPECIAL COLECTIVO'!X131+EJECUCIÓN!X131+PARAPROCESALES!X131+HUELGA!X131)</f>
        <v>0</v>
      </c>
      <c r="Z131" s="30">
        <f>SUM(ORDINARIO!Z131+'COLECTIVOS NATURALEZA ECONÓM'!Z131+'ESPECIAL INDIVIDUAL'!Z131+'INDIVIDUALES D SEGURIDAD SOCIAL'!Z131+'ESPECIAL COLECTIVO'!Z131+EJECUCIÓN!Z131+PARAPROCESALES!Z131+HUELGA!Z131)</f>
        <v>157</v>
      </c>
      <c r="AD131" s="30">
        <f>SUM(ORDINARIO!AD131+'COLECTIVOS NATURALEZA ECONÓM'!AD131+'ESPECIAL INDIVIDUAL'!AD131+'INDIVIDUALES D SEGURIDAD SOCIAL'!AD131+'ESPECIAL COLECTIVO'!AD131+EJECUCIÓN!AD131+PARAPROCESALES!AD131+HUELGA!AD131)</f>
        <v>56</v>
      </c>
      <c r="AE131" s="30">
        <f>SUM(ORDINARIO!AE131+'COLECTIVOS NATURALEZA ECONÓM'!AE131+'ESPECIAL INDIVIDUAL'!AE131+'INDIVIDUALES D SEGURIDAD SOCIAL'!AE131+'ESPECIAL COLECTIVO'!AE131+EJECUCIÓN!AE131+PARAPROCESALES!AE131+HUELGA!AE131)</f>
        <v>0</v>
      </c>
      <c r="AF131" s="30">
        <f>SUM(ORDINARIO!AF131+'COLECTIVOS NATURALEZA ECONÓM'!AF131+'ESPECIAL INDIVIDUAL'!AF131+'INDIVIDUALES D SEGURIDAD SOCIAL'!AF131+'ESPECIAL COLECTIVO'!AF131+EJECUCIÓN!AF131+PARAPROCESALES!AF131+HUELGA!AF131)</f>
        <v>0</v>
      </c>
    </row>
    <row r="132" spans="1:32" ht="39.6" x14ac:dyDescent="0.25">
      <c r="A132" s="33" t="s">
        <v>166</v>
      </c>
      <c r="C132" s="5">
        <f>SUM(ORDINARIO!C132+'COLECTIVOS NATURALEZA ECONÓM'!C132+'ESPECIAL INDIVIDUAL'!C132+'INDIVIDUALES D SEGURIDAD SOCIAL'!C132+'ESPECIAL COLECTIVO'!C132+EJECUCIÓN!C132+PARAPROCESALES!C132+HUELGA!C132)</f>
        <v>64</v>
      </c>
      <c r="G132" s="5">
        <f>SUM(ORDINARIO!G132+'COLECTIVOS NATURALEZA ECONÓM'!G132+'ESPECIAL INDIVIDUAL'!G132+'INDIVIDUALES D SEGURIDAD SOCIAL'!G132+'ESPECIAL COLECTIVO'!G132+EJECUCIÓN!G132+PARAPROCESALES!G132+HUELGA!G132)</f>
        <v>121</v>
      </c>
      <c r="H132" s="5">
        <f>SUM(ORDINARIO!H132+'COLECTIVOS NATURALEZA ECONÓM'!H132+'ESPECIAL INDIVIDUAL'!H132+'INDIVIDUALES D SEGURIDAD SOCIAL'!H132+'ESPECIAL COLECTIVO'!H132+EJECUCIÓN!H132+PARAPROCESALES!H132+HUELGA!H132)</f>
        <v>6</v>
      </c>
      <c r="J132" s="5">
        <f>SUM(ORDINARIO!J132+'COLECTIVOS NATURALEZA ECONÓM'!J132+'ESPECIAL INDIVIDUAL'!J132+'INDIVIDUALES D SEGURIDAD SOCIAL'!J132+'ESPECIAL COLECTIVO'!J132+EJECUCIÓN!J132+PARAPROCESALES!J132+HUELGA!J132)</f>
        <v>127</v>
      </c>
      <c r="N132" s="5">
        <f>SUM(ORDINARIO!N132+'COLECTIVOS NATURALEZA ECONÓM'!N132+'ESPECIAL INDIVIDUAL'!N132+'INDIVIDUALES D SEGURIDAD SOCIAL'!N132+'ESPECIAL COLECTIVO'!N132+EJECUCIÓN!N132+PARAPROCESALES!N132+HUELGA!N132)</f>
        <v>6</v>
      </c>
      <c r="O132" s="5">
        <f>SUM(ORDINARIO!O132+'COLECTIVOS NATURALEZA ECONÓM'!O132+'ESPECIAL INDIVIDUAL'!O132+'INDIVIDUALES D SEGURIDAD SOCIAL'!O132+'ESPECIAL COLECTIVO'!O132+EJECUCIÓN!O132+PARAPROCESALES!O132+HUELGA!O132)</f>
        <v>55</v>
      </c>
      <c r="P132" s="5">
        <f>SUM(ORDINARIO!P132+'COLECTIVOS NATURALEZA ECONÓM'!P132+'ESPECIAL INDIVIDUAL'!P132+'INDIVIDUALES D SEGURIDAD SOCIAL'!P132+'ESPECIAL COLECTIVO'!P132+EJECUCIÓN!P132+PARAPROCESALES!P132+HUELGA!P132)</f>
        <v>4</v>
      </c>
      <c r="Q132" s="5">
        <f>SUM(ORDINARIO!Q132+'COLECTIVOS NATURALEZA ECONÓM'!Q132+'ESPECIAL INDIVIDUAL'!Q132+'INDIVIDUALES D SEGURIDAD SOCIAL'!Q132+'ESPECIAL COLECTIVO'!Q132+EJECUCIÓN!Q132+PARAPROCESALES!Q132+HUELGA!Q132)</f>
        <v>42</v>
      </c>
      <c r="R132" s="5">
        <f>SUM(ORDINARIO!R132+'COLECTIVOS NATURALEZA ECONÓM'!R132+'ESPECIAL INDIVIDUAL'!R132+'INDIVIDUALES D SEGURIDAD SOCIAL'!R132+'ESPECIAL COLECTIVO'!R132+EJECUCIÓN!R132+PARAPROCESALES!R132+HUELGA!R132)</f>
        <v>9</v>
      </c>
      <c r="S132" s="5">
        <f>SUM(ORDINARIO!S132+'COLECTIVOS NATURALEZA ECONÓM'!S132+'ESPECIAL INDIVIDUAL'!S132+'INDIVIDUALES D SEGURIDAD SOCIAL'!S132+'ESPECIAL COLECTIVO'!S132+EJECUCIÓN!S132+PARAPROCESALES!S132+HUELGA!S132)</f>
        <v>8</v>
      </c>
      <c r="T132" s="5">
        <f>SUM(ORDINARIO!T132+'COLECTIVOS NATURALEZA ECONÓM'!T132+'ESPECIAL INDIVIDUAL'!T132+'INDIVIDUALES D SEGURIDAD SOCIAL'!T132+'ESPECIAL COLECTIVO'!T132+EJECUCIÓN!T132+PARAPROCESALES!T132+HUELGA!T132)</f>
        <v>7</v>
      </c>
      <c r="U132" s="5">
        <f>SUM(ORDINARIO!U132+'COLECTIVOS NATURALEZA ECONÓM'!U132+'ESPECIAL INDIVIDUAL'!U132+'INDIVIDUALES D SEGURIDAD SOCIAL'!U132+'ESPECIAL COLECTIVO'!U132+EJECUCIÓN!U132+PARAPROCESALES!U132+HUELGA!U132)</f>
        <v>0</v>
      </c>
      <c r="V132" s="5">
        <f>SUM(ORDINARIO!V132+'COLECTIVOS NATURALEZA ECONÓM'!V132+'ESPECIAL INDIVIDUAL'!V132+'INDIVIDUALES D SEGURIDAD SOCIAL'!V132+'ESPECIAL COLECTIVO'!V132+EJECUCIÓN!V132+PARAPROCESALES!V132+HUELGA!V132)</f>
        <v>1</v>
      </c>
      <c r="W132" s="5">
        <f>SUM(ORDINARIO!W132+'COLECTIVOS NATURALEZA ECONÓM'!W132+'ESPECIAL INDIVIDUAL'!W132+'INDIVIDUALES D SEGURIDAD SOCIAL'!W132+'ESPECIAL COLECTIVO'!W132+EJECUCIÓN!W132+PARAPROCESALES!W132+HUELGA!W132)</f>
        <v>0</v>
      </c>
      <c r="X132" s="5">
        <f>SUM(ORDINARIO!X132+'COLECTIVOS NATURALEZA ECONÓM'!X132+'ESPECIAL INDIVIDUAL'!X132+'INDIVIDUALES D SEGURIDAD SOCIAL'!X132+'ESPECIAL COLECTIVO'!X132+EJECUCIÓN!X132+PARAPROCESALES!X132+HUELGA!X132)</f>
        <v>0</v>
      </c>
      <c r="Z132" s="5">
        <f>SUM(ORDINARIO!Z132+'COLECTIVOS NATURALEZA ECONÓM'!Z132+'ESPECIAL INDIVIDUAL'!Z132+'INDIVIDUALES D SEGURIDAD SOCIAL'!Z132+'ESPECIAL COLECTIVO'!Z132+EJECUCIÓN!Z132+PARAPROCESALES!Z132+HUELGA!Z132)</f>
        <v>132</v>
      </c>
      <c r="AD132" s="5">
        <f>SUM(ORDINARIO!AD132+'COLECTIVOS NATURALEZA ECONÓM'!AD132+'ESPECIAL INDIVIDUAL'!AD132+'INDIVIDUALES D SEGURIDAD SOCIAL'!AD132+'ESPECIAL COLECTIVO'!AD132+EJECUCIÓN!AD132+PARAPROCESALES!AD132+HUELGA!AD132)</f>
        <v>82</v>
      </c>
      <c r="AE132" s="5">
        <f>SUM(ORDINARIO!AE132+'COLECTIVOS NATURALEZA ECONÓM'!AE132+'ESPECIAL INDIVIDUAL'!AE132+'INDIVIDUALES D SEGURIDAD SOCIAL'!AE132+'ESPECIAL COLECTIVO'!AE132+EJECUCIÓN!AE132+PARAPROCESALES!AE132+HUELGA!AE132)</f>
        <v>0</v>
      </c>
      <c r="AF132" s="5">
        <f>SUM(ORDINARIO!AF132+'COLECTIVOS NATURALEZA ECONÓM'!AF132+'ESPECIAL INDIVIDUAL'!AF132+'INDIVIDUALES D SEGURIDAD SOCIAL'!AF132+'ESPECIAL COLECTIVO'!AF132+EJECUCIÓN!AF132+PARAPROCESALES!AF132+HUELGA!AF132)</f>
        <v>0</v>
      </c>
    </row>
    <row r="133" spans="1:32" ht="39.6" x14ac:dyDescent="0.25">
      <c r="A133" s="36" t="s">
        <v>167</v>
      </c>
      <c r="C133" s="30">
        <f>SUM(ORDINARIO!C133+'COLECTIVOS NATURALEZA ECONÓM'!C133+'ESPECIAL INDIVIDUAL'!C133+'INDIVIDUALES D SEGURIDAD SOCIAL'!C133+'ESPECIAL COLECTIVO'!C133+EJECUCIÓN!C133+PARAPROCESALES!C133+HUELGA!C133)</f>
        <v>76</v>
      </c>
      <c r="G133" s="30">
        <f>SUM(ORDINARIO!G133+'COLECTIVOS NATURALEZA ECONÓM'!G133+'ESPECIAL INDIVIDUAL'!G133+'INDIVIDUALES D SEGURIDAD SOCIAL'!G133+'ESPECIAL COLECTIVO'!G133+EJECUCIÓN!G133+PARAPROCESALES!G133+HUELGA!G133)</f>
        <v>425</v>
      </c>
      <c r="H133" s="30">
        <f>SUM(ORDINARIO!H133+'COLECTIVOS NATURALEZA ECONÓM'!H133+'ESPECIAL INDIVIDUAL'!H133+'INDIVIDUALES D SEGURIDAD SOCIAL'!H133+'ESPECIAL COLECTIVO'!H133+EJECUCIÓN!H133+PARAPROCESALES!H133+HUELGA!H133)</f>
        <v>28</v>
      </c>
      <c r="J133" s="30">
        <f>SUM(ORDINARIO!J133+'COLECTIVOS NATURALEZA ECONÓM'!J133+'ESPECIAL INDIVIDUAL'!J133+'INDIVIDUALES D SEGURIDAD SOCIAL'!J133+'ESPECIAL COLECTIVO'!J133+EJECUCIÓN!J133+PARAPROCESALES!J133+HUELGA!J133)</f>
        <v>453</v>
      </c>
      <c r="N133" s="30">
        <f>SUM(ORDINARIO!N133+'COLECTIVOS NATURALEZA ECONÓM'!N133+'ESPECIAL INDIVIDUAL'!N133+'INDIVIDUALES D SEGURIDAD SOCIAL'!N133+'ESPECIAL COLECTIVO'!N133+EJECUCIÓN!N133+PARAPROCESALES!N133+HUELGA!N133)</f>
        <v>40</v>
      </c>
      <c r="O133" s="30">
        <f>SUM(ORDINARIO!O133+'COLECTIVOS NATURALEZA ECONÓM'!O133+'ESPECIAL INDIVIDUAL'!O133+'INDIVIDUALES D SEGURIDAD SOCIAL'!O133+'ESPECIAL COLECTIVO'!O133+EJECUCIÓN!O133+PARAPROCESALES!O133+HUELGA!O133)</f>
        <v>40</v>
      </c>
      <c r="P133" s="30">
        <f>SUM(ORDINARIO!P133+'COLECTIVOS NATURALEZA ECONÓM'!P133+'ESPECIAL INDIVIDUAL'!P133+'INDIVIDUALES D SEGURIDAD SOCIAL'!P133+'ESPECIAL COLECTIVO'!P133+EJECUCIÓN!P133+PARAPROCESALES!P133+HUELGA!P133)</f>
        <v>29</v>
      </c>
      <c r="Q133" s="30">
        <f>SUM(ORDINARIO!Q133+'COLECTIVOS NATURALEZA ECONÓM'!Q133+'ESPECIAL INDIVIDUAL'!Q133+'INDIVIDUALES D SEGURIDAD SOCIAL'!Q133+'ESPECIAL COLECTIVO'!Q133+EJECUCIÓN!Q133+PARAPROCESALES!Q133+HUELGA!Q133)</f>
        <v>106</v>
      </c>
      <c r="R133" s="30">
        <f>SUM(ORDINARIO!R133+'COLECTIVOS NATURALEZA ECONÓM'!R133+'ESPECIAL INDIVIDUAL'!R133+'INDIVIDUALES D SEGURIDAD SOCIAL'!R133+'ESPECIAL COLECTIVO'!R133+EJECUCIÓN!R133+PARAPROCESALES!R133+HUELGA!R133)</f>
        <v>90</v>
      </c>
      <c r="S133" s="30">
        <f>SUM(ORDINARIO!S133+'COLECTIVOS NATURALEZA ECONÓM'!S133+'ESPECIAL INDIVIDUAL'!S133+'INDIVIDUALES D SEGURIDAD SOCIAL'!S133+'ESPECIAL COLECTIVO'!S133+EJECUCIÓN!S133+PARAPROCESALES!S133+HUELGA!S133)</f>
        <v>62</v>
      </c>
      <c r="T133" s="30">
        <f>SUM(ORDINARIO!T133+'COLECTIVOS NATURALEZA ECONÓM'!T133+'ESPECIAL INDIVIDUAL'!T133+'INDIVIDUALES D SEGURIDAD SOCIAL'!T133+'ESPECIAL COLECTIVO'!T133+EJECUCIÓN!T133+PARAPROCESALES!T133+HUELGA!T133)</f>
        <v>42</v>
      </c>
      <c r="U133" s="30">
        <f>SUM(ORDINARIO!U133+'COLECTIVOS NATURALEZA ECONÓM'!U133+'ESPECIAL INDIVIDUAL'!U133+'INDIVIDUALES D SEGURIDAD SOCIAL'!U133+'ESPECIAL COLECTIVO'!U133+EJECUCIÓN!U133+PARAPROCESALES!U133+HUELGA!U133)</f>
        <v>0</v>
      </c>
      <c r="V133" s="30">
        <f>SUM(ORDINARIO!V133+'COLECTIVOS NATURALEZA ECONÓM'!V133+'ESPECIAL INDIVIDUAL'!V133+'INDIVIDUALES D SEGURIDAD SOCIAL'!V133+'ESPECIAL COLECTIVO'!V133+EJECUCIÓN!V133+PARAPROCESALES!V133+HUELGA!V133)</f>
        <v>0</v>
      </c>
      <c r="W133" s="30">
        <f>SUM(ORDINARIO!W133+'COLECTIVOS NATURALEZA ECONÓM'!W133+'ESPECIAL INDIVIDUAL'!W133+'INDIVIDUALES D SEGURIDAD SOCIAL'!W133+'ESPECIAL COLECTIVO'!W133+EJECUCIÓN!W133+PARAPROCESALES!W133+HUELGA!W133)</f>
        <v>0</v>
      </c>
      <c r="X133" s="30">
        <f>SUM(ORDINARIO!X133+'COLECTIVOS NATURALEZA ECONÓM'!X133+'ESPECIAL INDIVIDUAL'!X133+'INDIVIDUALES D SEGURIDAD SOCIAL'!X133+'ESPECIAL COLECTIVO'!X133+EJECUCIÓN!X133+PARAPROCESALES!X133+HUELGA!X133)</f>
        <v>0</v>
      </c>
      <c r="Z133" s="30">
        <f>SUM(ORDINARIO!Z133+'COLECTIVOS NATURALEZA ECONÓM'!Z133+'ESPECIAL INDIVIDUAL'!Z133+'INDIVIDUALES D SEGURIDAD SOCIAL'!Z133+'ESPECIAL COLECTIVO'!Z133+EJECUCIÓN!Z133+PARAPROCESALES!Z133+HUELGA!Z133)</f>
        <v>409</v>
      </c>
      <c r="AD133" s="30">
        <f>SUM(ORDINARIO!AD133+'COLECTIVOS NATURALEZA ECONÓM'!AD133+'ESPECIAL INDIVIDUAL'!AD133+'INDIVIDUALES D SEGURIDAD SOCIAL'!AD133+'ESPECIAL COLECTIVO'!AD133+EJECUCIÓN!AD133+PARAPROCESALES!AD133+HUELGA!AD133)</f>
        <v>120</v>
      </c>
      <c r="AE133" s="30">
        <f>SUM(ORDINARIO!AE133+'COLECTIVOS NATURALEZA ECONÓM'!AE133+'ESPECIAL INDIVIDUAL'!AE133+'INDIVIDUALES D SEGURIDAD SOCIAL'!AE133+'ESPECIAL COLECTIVO'!AE133+EJECUCIÓN!AE133+PARAPROCESALES!AE133+HUELGA!AE133)</f>
        <v>0</v>
      </c>
      <c r="AF133" s="30">
        <f>SUM(ORDINARIO!AF133+'COLECTIVOS NATURALEZA ECONÓM'!AF133+'ESPECIAL INDIVIDUAL'!AF133+'INDIVIDUALES D SEGURIDAD SOCIAL'!AF133+'ESPECIAL COLECTIVO'!AF133+EJECUCIÓN!AF133+PARAPROCESALES!AF133+HUELGA!AF133)</f>
        <v>0</v>
      </c>
    </row>
    <row r="134" spans="1:32" ht="39.6" x14ac:dyDescent="0.25">
      <c r="A134" s="33" t="s">
        <v>168</v>
      </c>
      <c r="C134" s="5">
        <f>SUM(ORDINARIO!C134+'COLECTIVOS NATURALEZA ECONÓM'!C134+'ESPECIAL INDIVIDUAL'!C134+'INDIVIDUALES D SEGURIDAD SOCIAL'!C134+'ESPECIAL COLECTIVO'!C134+EJECUCIÓN!C134+PARAPROCESALES!C134+HUELGA!C134)</f>
        <v>105</v>
      </c>
      <c r="G134" s="5">
        <f>SUM(ORDINARIO!G134+'COLECTIVOS NATURALEZA ECONÓM'!G134+'ESPECIAL INDIVIDUAL'!G134+'INDIVIDUALES D SEGURIDAD SOCIAL'!G134+'ESPECIAL COLECTIVO'!G134+EJECUCIÓN!G134+PARAPROCESALES!G134+HUELGA!G134)</f>
        <v>417</v>
      </c>
      <c r="H134" s="5">
        <f>SUM(ORDINARIO!H134+'COLECTIVOS NATURALEZA ECONÓM'!H134+'ESPECIAL INDIVIDUAL'!H134+'INDIVIDUALES D SEGURIDAD SOCIAL'!H134+'ESPECIAL COLECTIVO'!H134+EJECUCIÓN!H134+PARAPROCESALES!H134+HUELGA!H134)</f>
        <v>24</v>
      </c>
      <c r="J134" s="5">
        <f>SUM(ORDINARIO!J134+'COLECTIVOS NATURALEZA ECONÓM'!J134+'ESPECIAL INDIVIDUAL'!J134+'INDIVIDUALES D SEGURIDAD SOCIAL'!J134+'ESPECIAL COLECTIVO'!J134+EJECUCIÓN!J134+PARAPROCESALES!J134+HUELGA!J134)</f>
        <v>441</v>
      </c>
      <c r="N134" s="5">
        <f>SUM(ORDINARIO!N134+'COLECTIVOS NATURALEZA ECONÓM'!N134+'ESPECIAL INDIVIDUAL'!N134+'INDIVIDUALES D SEGURIDAD SOCIAL'!N134+'ESPECIAL COLECTIVO'!N134+EJECUCIÓN!N134+PARAPROCESALES!N134+HUELGA!N134)</f>
        <v>33</v>
      </c>
      <c r="O134" s="5">
        <f>SUM(ORDINARIO!O134+'COLECTIVOS NATURALEZA ECONÓM'!O134+'ESPECIAL INDIVIDUAL'!O134+'INDIVIDUALES D SEGURIDAD SOCIAL'!O134+'ESPECIAL COLECTIVO'!O134+EJECUCIÓN!O134+PARAPROCESALES!O134+HUELGA!O134)</f>
        <v>70</v>
      </c>
      <c r="P134" s="5">
        <f>SUM(ORDINARIO!P134+'COLECTIVOS NATURALEZA ECONÓM'!P134+'ESPECIAL INDIVIDUAL'!P134+'INDIVIDUALES D SEGURIDAD SOCIAL'!P134+'ESPECIAL COLECTIVO'!P134+EJECUCIÓN!P134+PARAPROCESALES!P134+HUELGA!P134)</f>
        <v>11</v>
      </c>
      <c r="Q134" s="5">
        <f>SUM(ORDINARIO!Q134+'COLECTIVOS NATURALEZA ECONÓM'!Q134+'ESPECIAL INDIVIDUAL'!Q134+'INDIVIDUALES D SEGURIDAD SOCIAL'!Q134+'ESPECIAL COLECTIVO'!Q134+EJECUCIÓN!Q134+PARAPROCESALES!Q134+HUELGA!Q134)</f>
        <v>135</v>
      </c>
      <c r="R134" s="5">
        <f>SUM(ORDINARIO!R134+'COLECTIVOS NATURALEZA ECONÓM'!R134+'ESPECIAL INDIVIDUAL'!R134+'INDIVIDUALES D SEGURIDAD SOCIAL'!R134+'ESPECIAL COLECTIVO'!R134+EJECUCIÓN!R134+PARAPROCESALES!R134+HUELGA!R134)</f>
        <v>79</v>
      </c>
      <c r="S134" s="5">
        <f>SUM(ORDINARIO!S134+'COLECTIVOS NATURALEZA ECONÓM'!S134+'ESPECIAL INDIVIDUAL'!S134+'INDIVIDUALES D SEGURIDAD SOCIAL'!S134+'ESPECIAL COLECTIVO'!S134+EJECUCIÓN!S134+PARAPROCESALES!S134+HUELGA!S134)</f>
        <v>38</v>
      </c>
      <c r="T134" s="5">
        <f>SUM(ORDINARIO!T134+'COLECTIVOS NATURALEZA ECONÓM'!T134+'ESPECIAL INDIVIDUAL'!T134+'INDIVIDUALES D SEGURIDAD SOCIAL'!T134+'ESPECIAL COLECTIVO'!T134+EJECUCIÓN!T134+PARAPROCESALES!T134+HUELGA!T134)</f>
        <v>28</v>
      </c>
      <c r="U134" s="5">
        <f>SUM(ORDINARIO!U134+'COLECTIVOS NATURALEZA ECONÓM'!U134+'ESPECIAL INDIVIDUAL'!U134+'INDIVIDUALES D SEGURIDAD SOCIAL'!U134+'ESPECIAL COLECTIVO'!U134+EJECUCIÓN!U134+PARAPROCESALES!U134+HUELGA!U134)</f>
        <v>0</v>
      </c>
      <c r="V134" s="5">
        <f>SUM(ORDINARIO!V134+'COLECTIVOS NATURALEZA ECONÓM'!V134+'ESPECIAL INDIVIDUAL'!V134+'INDIVIDUALES D SEGURIDAD SOCIAL'!V134+'ESPECIAL COLECTIVO'!V134+EJECUCIÓN!V134+PARAPROCESALES!V134+HUELGA!V134)</f>
        <v>1</v>
      </c>
      <c r="W134" s="5">
        <f>SUM(ORDINARIO!W134+'COLECTIVOS NATURALEZA ECONÓM'!W134+'ESPECIAL INDIVIDUAL'!W134+'INDIVIDUALES D SEGURIDAD SOCIAL'!W134+'ESPECIAL COLECTIVO'!W134+EJECUCIÓN!W134+PARAPROCESALES!W134+HUELGA!W134)</f>
        <v>0</v>
      </c>
      <c r="X134" s="5">
        <f>SUM(ORDINARIO!X134+'COLECTIVOS NATURALEZA ECONÓM'!X134+'ESPECIAL INDIVIDUAL'!X134+'INDIVIDUALES D SEGURIDAD SOCIAL'!X134+'ESPECIAL COLECTIVO'!X134+EJECUCIÓN!X134+PARAPROCESALES!X134+HUELGA!X134)</f>
        <v>0</v>
      </c>
      <c r="Z134" s="5">
        <f>SUM(ORDINARIO!Z134+'COLECTIVOS NATURALEZA ECONÓM'!Z134+'ESPECIAL INDIVIDUAL'!Z134+'INDIVIDUALES D SEGURIDAD SOCIAL'!Z134+'ESPECIAL COLECTIVO'!Z134+EJECUCIÓN!Z134+PARAPROCESALES!Z134+HUELGA!Z134)</f>
        <v>395</v>
      </c>
      <c r="AD134" s="5">
        <f>SUM(ORDINARIO!AD134+'COLECTIVOS NATURALEZA ECONÓM'!AD134+'ESPECIAL INDIVIDUAL'!AD134+'INDIVIDUALES D SEGURIDAD SOCIAL'!AD134+'ESPECIAL COLECTIVO'!AD134+EJECUCIÓN!AD134+PARAPROCESALES!AD134+HUELGA!AD134)</f>
        <v>151</v>
      </c>
      <c r="AE134" s="5">
        <f>SUM(ORDINARIO!AE134+'COLECTIVOS NATURALEZA ECONÓM'!AE134+'ESPECIAL INDIVIDUAL'!AE134+'INDIVIDUALES D SEGURIDAD SOCIAL'!AE134+'ESPECIAL COLECTIVO'!AE134+EJECUCIÓN!AE134+PARAPROCESALES!AE134+HUELGA!AE134)</f>
        <v>0</v>
      </c>
      <c r="AF134" s="5">
        <f>SUM(ORDINARIO!AF134+'COLECTIVOS NATURALEZA ECONÓM'!AF134+'ESPECIAL INDIVIDUAL'!AF134+'INDIVIDUALES D SEGURIDAD SOCIAL'!AF134+'ESPECIAL COLECTIVO'!AF134+EJECUCIÓN!AF134+PARAPROCESALES!AF134+HUELGA!AF134)</f>
        <v>0</v>
      </c>
    </row>
    <row r="135" spans="1:32" ht="39.6" x14ac:dyDescent="0.25">
      <c r="A135" s="36" t="s">
        <v>169</v>
      </c>
      <c r="C135" s="30">
        <f>SUM(ORDINARIO!C135+'COLECTIVOS NATURALEZA ECONÓM'!C135+'ESPECIAL INDIVIDUAL'!C135+'INDIVIDUALES D SEGURIDAD SOCIAL'!C135+'ESPECIAL COLECTIVO'!C135+EJECUCIÓN!C135+PARAPROCESALES!C135+HUELGA!C135)</f>
        <v>106</v>
      </c>
      <c r="G135" s="30">
        <f>SUM(ORDINARIO!G135+'COLECTIVOS NATURALEZA ECONÓM'!G135+'ESPECIAL INDIVIDUAL'!G135+'INDIVIDUALES D SEGURIDAD SOCIAL'!G135+'ESPECIAL COLECTIVO'!G135+EJECUCIÓN!G135+PARAPROCESALES!G135+HUELGA!G135)</f>
        <v>425</v>
      </c>
      <c r="H135" s="30">
        <f>SUM(ORDINARIO!H135+'COLECTIVOS NATURALEZA ECONÓM'!H135+'ESPECIAL INDIVIDUAL'!H135+'INDIVIDUALES D SEGURIDAD SOCIAL'!H135+'ESPECIAL COLECTIVO'!H135+EJECUCIÓN!H135+PARAPROCESALES!H135+HUELGA!H135)</f>
        <v>18</v>
      </c>
      <c r="J135" s="30">
        <f>SUM(ORDINARIO!J135+'COLECTIVOS NATURALEZA ECONÓM'!J135+'ESPECIAL INDIVIDUAL'!J135+'INDIVIDUALES D SEGURIDAD SOCIAL'!J135+'ESPECIAL COLECTIVO'!J135+EJECUCIÓN!J135+PARAPROCESALES!J135+HUELGA!J135)</f>
        <v>443</v>
      </c>
      <c r="N135" s="30">
        <f>SUM(ORDINARIO!N135+'COLECTIVOS NATURALEZA ECONÓM'!N135+'ESPECIAL INDIVIDUAL'!N135+'INDIVIDUALES D SEGURIDAD SOCIAL'!N135+'ESPECIAL COLECTIVO'!N135+EJECUCIÓN!N135+PARAPROCESALES!N135+HUELGA!N135)</f>
        <v>31</v>
      </c>
      <c r="O135" s="30">
        <f>SUM(ORDINARIO!O135+'COLECTIVOS NATURALEZA ECONÓM'!O135+'ESPECIAL INDIVIDUAL'!O135+'INDIVIDUALES D SEGURIDAD SOCIAL'!O135+'ESPECIAL COLECTIVO'!O135+EJECUCIÓN!O135+PARAPROCESALES!O135+HUELGA!O135)</f>
        <v>39</v>
      </c>
      <c r="P135" s="30">
        <f>SUM(ORDINARIO!P135+'COLECTIVOS NATURALEZA ECONÓM'!P135+'ESPECIAL INDIVIDUAL'!P135+'INDIVIDUALES D SEGURIDAD SOCIAL'!P135+'ESPECIAL COLECTIVO'!P135+EJECUCIÓN!P135+PARAPROCESALES!P135+HUELGA!P135)</f>
        <v>23</v>
      </c>
      <c r="Q135" s="30">
        <f>SUM(ORDINARIO!Q135+'COLECTIVOS NATURALEZA ECONÓM'!Q135+'ESPECIAL INDIVIDUAL'!Q135+'INDIVIDUALES D SEGURIDAD SOCIAL'!Q135+'ESPECIAL COLECTIVO'!Q135+EJECUCIÓN!Q135+PARAPROCESALES!Q135+HUELGA!Q135)</f>
        <v>120</v>
      </c>
      <c r="R135" s="30">
        <f>SUM(ORDINARIO!R135+'COLECTIVOS NATURALEZA ECONÓM'!R135+'ESPECIAL INDIVIDUAL'!R135+'INDIVIDUALES D SEGURIDAD SOCIAL'!R135+'ESPECIAL COLECTIVO'!R135+EJECUCIÓN!R135+PARAPROCESALES!R135+HUELGA!R135)</f>
        <v>77</v>
      </c>
      <c r="S135" s="30">
        <f>SUM(ORDINARIO!S135+'COLECTIVOS NATURALEZA ECONÓM'!S135+'ESPECIAL INDIVIDUAL'!S135+'INDIVIDUALES D SEGURIDAD SOCIAL'!S135+'ESPECIAL COLECTIVO'!S135+EJECUCIÓN!S135+PARAPROCESALES!S135+HUELGA!S135)</f>
        <v>54</v>
      </c>
      <c r="T135" s="30">
        <f>SUM(ORDINARIO!T135+'COLECTIVOS NATURALEZA ECONÓM'!T135+'ESPECIAL INDIVIDUAL'!T135+'INDIVIDUALES D SEGURIDAD SOCIAL'!T135+'ESPECIAL COLECTIVO'!T135+EJECUCIÓN!T135+PARAPROCESALES!T135+HUELGA!T135)</f>
        <v>43</v>
      </c>
      <c r="U135" s="30">
        <f>SUM(ORDINARIO!U135+'COLECTIVOS NATURALEZA ECONÓM'!U135+'ESPECIAL INDIVIDUAL'!U135+'INDIVIDUALES D SEGURIDAD SOCIAL'!U135+'ESPECIAL COLECTIVO'!U135+EJECUCIÓN!U135+PARAPROCESALES!U135+HUELGA!U135)</f>
        <v>0</v>
      </c>
      <c r="V135" s="30">
        <f>SUM(ORDINARIO!V135+'COLECTIVOS NATURALEZA ECONÓM'!V135+'ESPECIAL INDIVIDUAL'!V135+'INDIVIDUALES D SEGURIDAD SOCIAL'!V135+'ESPECIAL COLECTIVO'!V135+EJECUCIÓN!V135+PARAPROCESALES!V135+HUELGA!V135)</f>
        <v>0</v>
      </c>
      <c r="W135" s="30">
        <f>SUM(ORDINARIO!W135+'COLECTIVOS NATURALEZA ECONÓM'!W135+'ESPECIAL INDIVIDUAL'!W135+'INDIVIDUALES D SEGURIDAD SOCIAL'!W135+'ESPECIAL COLECTIVO'!W135+EJECUCIÓN!W135+PARAPROCESALES!W135+HUELGA!W135)</f>
        <v>0</v>
      </c>
      <c r="X135" s="30">
        <f>SUM(ORDINARIO!X135+'COLECTIVOS NATURALEZA ECONÓM'!X135+'ESPECIAL INDIVIDUAL'!X135+'INDIVIDUALES D SEGURIDAD SOCIAL'!X135+'ESPECIAL COLECTIVO'!X135+EJECUCIÓN!X135+PARAPROCESALES!X135+HUELGA!X135)</f>
        <v>0</v>
      </c>
      <c r="Z135" s="30">
        <f>SUM(ORDINARIO!Z135+'COLECTIVOS NATURALEZA ECONÓM'!Z135+'ESPECIAL INDIVIDUAL'!Z135+'INDIVIDUALES D SEGURIDAD SOCIAL'!Z135+'ESPECIAL COLECTIVO'!Z135+EJECUCIÓN!Z135+PARAPROCESALES!Z135+HUELGA!Z135)</f>
        <v>387</v>
      </c>
      <c r="AD135" s="30">
        <f>SUM(ORDINARIO!AD135+'COLECTIVOS NATURALEZA ECONÓM'!AD135+'ESPECIAL INDIVIDUAL'!AD135+'INDIVIDUALES D SEGURIDAD SOCIAL'!AD135+'ESPECIAL COLECTIVO'!AD135+EJECUCIÓN!AD135+PARAPROCESALES!AD135+HUELGA!AD135)</f>
        <v>152</v>
      </c>
      <c r="AE135" s="30">
        <f>SUM(ORDINARIO!AE135+'COLECTIVOS NATURALEZA ECONÓM'!AE135+'ESPECIAL INDIVIDUAL'!AE135+'INDIVIDUALES D SEGURIDAD SOCIAL'!AE135+'ESPECIAL COLECTIVO'!AE135+EJECUCIÓN!AE135+PARAPROCESALES!AE135+HUELGA!AE135)</f>
        <v>0</v>
      </c>
      <c r="AF135" s="30">
        <f>SUM(ORDINARIO!AF135+'COLECTIVOS NATURALEZA ECONÓM'!AF135+'ESPECIAL INDIVIDUAL'!AF135+'INDIVIDUALES D SEGURIDAD SOCIAL'!AF135+'ESPECIAL COLECTIVO'!AF135+EJECUCIÓN!AF135+PARAPROCESALES!AF135+HUELGA!AF135)</f>
        <v>0</v>
      </c>
    </row>
    <row r="136" spans="1:32" ht="39.6" x14ac:dyDescent="0.25">
      <c r="A136" s="34" t="s">
        <v>170</v>
      </c>
      <c r="C136" s="5">
        <f>SUM(ORDINARIO!C136+'COLECTIVOS NATURALEZA ECONÓM'!C136+'ESPECIAL INDIVIDUAL'!C136+'INDIVIDUALES D SEGURIDAD SOCIAL'!C136+'ESPECIAL COLECTIVO'!C136+EJECUCIÓN!C136+PARAPROCESALES!C136+HUELGA!C136)</f>
        <v>171</v>
      </c>
      <c r="G136" s="5">
        <f>SUM(ORDINARIO!G136+'COLECTIVOS NATURALEZA ECONÓM'!G136+'ESPECIAL INDIVIDUAL'!G136+'INDIVIDUALES D SEGURIDAD SOCIAL'!G136+'ESPECIAL COLECTIVO'!G136+EJECUCIÓN!G136+PARAPROCESALES!G136+HUELGA!G136)</f>
        <v>228</v>
      </c>
      <c r="H136" s="5">
        <f>SUM(ORDINARIO!H136+'COLECTIVOS NATURALEZA ECONÓM'!H136+'ESPECIAL INDIVIDUAL'!H136+'INDIVIDUALES D SEGURIDAD SOCIAL'!H136+'ESPECIAL COLECTIVO'!H136+EJECUCIÓN!H136+PARAPROCESALES!H136+HUELGA!H136)</f>
        <v>15</v>
      </c>
      <c r="J136" s="5">
        <f>SUM(ORDINARIO!J136+'COLECTIVOS NATURALEZA ECONÓM'!J136+'ESPECIAL INDIVIDUAL'!J136+'INDIVIDUALES D SEGURIDAD SOCIAL'!J136+'ESPECIAL COLECTIVO'!J136+EJECUCIÓN!J136+PARAPROCESALES!J136+HUELGA!J136)</f>
        <v>243</v>
      </c>
      <c r="N136" s="5">
        <f>SUM(ORDINARIO!N136+'COLECTIVOS NATURALEZA ECONÓM'!N136+'ESPECIAL INDIVIDUAL'!N136+'INDIVIDUALES D SEGURIDAD SOCIAL'!N136+'ESPECIAL COLECTIVO'!N136+EJECUCIÓN!N136+PARAPROCESALES!N136+HUELGA!N136)</f>
        <v>15</v>
      </c>
      <c r="O136" s="5">
        <f>SUM(ORDINARIO!O136+'COLECTIVOS NATURALEZA ECONÓM'!O136+'ESPECIAL INDIVIDUAL'!O136+'INDIVIDUALES D SEGURIDAD SOCIAL'!O136+'ESPECIAL COLECTIVO'!O136+EJECUCIÓN!O136+PARAPROCESALES!O136+HUELGA!O136)</f>
        <v>41</v>
      </c>
      <c r="P136" s="5">
        <f>SUM(ORDINARIO!P136+'COLECTIVOS NATURALEZA ECONÓM'!P136+'ESPECIAL INDIVIDUAL'!P136+'INDIVIDUALES D SEGURIDAD SOCIAL'!P136+'ESPECIAL COLECTIVO'!P136+EJECUCIÓN!P136+PARAPROCESALES!P136+HUELGA!P136)</f>
        <v>8</v>
      </c>
      <c r="Q136" s="5">
        <f>SUM(ORDINARIO!Q136+'COLECTIVOS NATURALEZA ECONÓM'!Q136+'ESPECIAL INDIVIDUAL'!Q136+'INDIVIDUALES D SEGURIDAD SOCIAL'!Q136+'ESPECIAL COLECTIVO'!Q136+EJECUCIÓN!Q136+PARAPROCESALES!Q136+HUELGA!Q136)</f>
        <v>113</v>
      </c>
      <c r="R136" s="5">
        <f>SUM(ORDINARIO!R136+'COLECTIVOS NATURALEZA ECONÓM'!R136+'ESPECIAL INDIVIDUAL'!R136+'INDIVIDUALES D SEGURIDAD SOCIAL'!R136+'ESPECIAL COLECTIVO'!R136+EJECUCIÓN!R136+PARAPROCESALES!R136+HUELGA!R136)</f>
        <v>72</v>
      </c>
      <c r="S136" s="5">
        <f>SUM(ORDINARIO!S136+'COLECTIVOS NATURALEZA ECONÓM'!S136+'ESPECIAL INDIVIDUAL'!S136+'INDIVIDUALES D SEGURIDAD SOCIAL'!S136+'ESPECIAL COLECTIVO'!S136+EJECUCIÓN!S136+PARAPROCESALES!S136+HUELGA!S136)</f>
        <v>24</v>
      </c>
      <c r="T136" s="5">
        <f>SUM(ORDINARIO!T136+'COLECTIVOS NATURALEZA ECONÓM'!T136+'ESPECIAL INDIVIDUAL'!T136+'INDIVIDUALES D SEGURIDAD SOCIAL'!T136+'ESPECIAL COLECTIVO'!T136+EJECUCIÓN!T136+PARAPROCESALES!T136+HUELGA!T136)</f>
        <v>2</v>
      </c>
      <c r="U136" s="5">
        <f>SUM(ORDINARIO!U136+'COLECTIVOS NATURALEZA ECONÓM'!U136+'ESPECIAL INDIVIDUAL'!U136+'INDIVIDUALES D SEGURIDAD SOCIAL'!U136+'ESPECIAL COLECTIVO'!U136+EJECUCIÓN!U136+PARAPROCESALES!U136+HUELGA!U136)</f>
        <v>0</v>
      </c>
      <c r="V136" s="5">
        <f>SUM(ORDINARIO!V136+'COLECTIVOS NATURALEZA ECONÓM'!V136+'ESPECIAL INDIVIDUAL'!V136+'INDIVIDUALES D SEGURIDAD SOCIAL'!V136+'ESPECIAL COLECTIVO'!V136+EJECUCIÓN!V136+PARAPROCESALES!V136+HUELGA!V136)</f>
        <v>8</v>
      </c>
      <c r="W136" s="5">
        <f>SUM(ORDINARIO!W136+'COLECTIVOS NATURALEZA ECONÓM'!W136+'ESPECIAL INDIVIDUAL'!W136+'INDIVIDUALES D SEGURIDAD SOCIAL'!W136+'ESPECIAL COLECTIVO'!W136+EJECUCIÓN!W136+PARAPROCESALES!W136+HUELGA!W136)</f>
        <v>0</v>
      </c>
      <c r="X136" s="5">
        <f>SUM(ORDINARIO!X136+'COLECTIVOS NATURALEZA ECONÓM'!X136+'ESPECIAL INDIVIDUAL'!X136+'INDIVIDUALES D SEGURIDAD SOCIAL'!X136+'ESPECIAL COLECTIVO'!X136+EJECUCIÓN!X136+PARAPROCESALES!X136+HUELGA!X136)</f>
        <v>0</v>
      </c>
      <c r="Z136" s="5">
        <f>SUM(ORDINARIO!Z136+'COLECTIVOS NATURALEZA ECONÓM'!Z136+'ESPECIAL INDIVIDUAL'!Z136+'INDIVIDUALES D SEGURIDAD SOCIAL'!Z136+'ESPECIAL COLECTIVO'!Z136+EJECUCIÓN!Z136+PARAPROCESALES!Z136+HUELGA!Z136)</f>
        <v>283</v>
      </c>
      <c r="AD136" s="5">
        <f>SUM(ORDINARIO!AD136+'COLECTIVOS NATURALEZA ECONÓM'!AD136+'ESPECIAL INDIVIDUAL'!AD136+'INDIVIDUALES D SEGURIDAD SOCIAL'!AD136+'ESPECIAL COLECTIVO'!AD136+EJECUCIÓN!AD136+PARAPROCESALES!AD136+HUELGA!AD136)</f>
        <v>131</v>
      </c>
      <c r="AE136" s="5">
        <f>SUM(ORDINARIO!AE136+'COLECTIVOS NATURALEZA ECONÓM'!AE136+'ESPECIAL INDIVIDUAL'!AE136+'INDIVIDUALES D SEGURIDAD SOCIAL'!AE136+'ESPECIAL COLECTIVO'!AE136+EJECUCIÓN!AE136+PARAPROCESALES!AE136+HUELGA!AE136)</f>
        <v>0</v>
      </c>
      <c r="AF136" s="5">
        <f>SUM(ORDINARIO!AF136+'COLECTIVOS NATURALEZA ECONÓM'!AF136+'ESPECIAL INDIVIDUAL'!AF136+'INDIVIDUALES D SEGURIDAD SOCIAL'!AF136+'ESPECIAL COLECTIVO'!AF136+EJECUCIÓN!AF136+PARAPROCESALES!AF136+HUELGA!AF136)</f>
        <v>0</v>
      </c>
    </row>
    <row r="137" spans="1:32" ht="39.6" x14ac:dyDescent="0.25">
      <c r="A137" s="35" t="s">
        <v>171</v>
      </c>
      <c r="C137" s="30">
        <f>SUM(ORDINARIO!C137+'COLECTIVOS NATURALEZA ECONÓM'!C137+'ESPECIAL INDIVIDUAL'!C137+'INDIVIDUALES D SEGURIDAD SOCIAL'!C137+'ESPECIAL COLECTIVO'!C137+EJECUCIÓN!C137+PARAPROCESALES!C137+HUELGA!C137)</f>
        <v>0</v>
      </c>
      <c r="G137" s="30">
        <f>SUM(ORDINARIO!G137+'COLECTIVOS NATURALEZA ECONÓM'!G137+'ESPECIAL INDIVIDUAL'!G137+'INDIVIDUALES D SEGURIDAD SOCIAL'!G137+'ESPECIAL COLECTIVO'!G137+EJECUCIÓN!G137+PARAPROCESALES!G137+HUELGA!G137)</f>
        <v>418</v>
      </c>
      <c r="H137" s="30">
        <f>SUM(ORDINARIO!H137+'COLECTIVOS NATURALEZA ECONÓM'!H137+'ESPECIAL INDIVIDUAL'!H137+'INDIVIDUALES D SEGURIDAD SOCIAL'!H137+'ESPECIAL COLECTIVO'!H137+EJECUCIÓN!H137+PARAPROCESALES!H137+HUELGA!H137)</f>
        <v>6</v>
      </c>
      <c r="J137" s="30">
        <f>SUM(ORDINARIO!J137+'COLECTIVOS NATURALEZA ECONÓM'!J137+'ESPECIAL INDIVIDUAL'!J137+'INDIVIDUALES D SEGURIDAD SOCIAL'!J137+'ESPECIAL COLECTIVO'!J137+EJECUCIÓN!J137+PARAPROCESALES!J137+HUELGA!J137)</f>
        <v>424</v>
      </c>
      <c r="N137" s="30">
        <f>SUM(ORDINARIO!N137+'COLECTIVOS NATURALEZA ECONÓM'!N137+'ESPECIAL INDIVIDUAL'!N137+'INDIVIDUALES D SEGURIDAD SOCIAL'!N137+'ESPECIAL COLECTIVO'!N137+EJECUCIÓN!N137+PARAPROCESALES!N137+HUELGA!N137)</f>
        <v>47</v>
      </c>
      <c r="O137" s="30">
        <f>SUM(ORDINARIO!O137+'COLECTIVOS NATURALEZA ECONÓM'!O137+'ESPECIAL INDIVIDUAL'!O137+'INDIVIDUALES D SEGURIDAD SOCIAL'!O137+'ESPECIAL COLECTIVO'!O137+EJECUCIÓN!O137+PARAPROCESALES!O137+HUELGA!O137)</f>
        <v>56</v>
      </c>
      <c r="P137" s="30">
        <f>SUM(ORDINARIO!P137+'COLECTIVOS NATURALEZA ECONÓM'!P137+'ESPECIAL INDIVIDUAL'!P137+'INDIVIDUALES D SEGURIDAD SOCIAL'!P137+'ESPECIAL COLECTIVO'!P137+EJECUCIÓN!P137+PARAPROCESALES!P137+HUELGA!P137)</f>
        <v>6</v>
      </c>
      <c r="Q137" s="30">
        <f>SUM(ORDINARIO!Q137+'COLECTIVOS NATURALEZA ECONÓM'!Q137+'ESPECIAL INDIVIDUAL'!Q137+'INDIVIDUALES D SEGURIDAD SOCIAL'!Q137+'ESPECIAL COLECTIVO'!Q137+EJECUCIÓN!Q137+PARAPROCESALES!Q137+HUELGA!Q137)</f>
        <v>91</v>
      </c>
      <c r="R137" s="30">
        <f>SUM(ORDINARIO!R137+'COLECTIVOS NATURALEZA ECONÓM'!R137+'ESPECIAL INDIVIDUAL'!R137+'INDIVIDUALES D SEGURIDAD SOCIAL'!R137+'ESPECIAL COLECTIVO'!R137+EJECUCIÓN!R137+PARAPROCESALES!R137+HUELGA!R137)</f>
        <v>46</v>
      </c>
      <c r="S137" s="30">
        <f>SUM(ORDINARIO!S137+'COLECTIVOS NATURALEZA ECONÓM'!S137+'ESPECIAL INDIVIDUAL'!S137+'INDIVIDUALES D SEGURIDAD SOCIAL'!S137+'ESPECIAL COLECTIVO'!S137+EJECUCIÓN!S137+PARAPROCESALES!S137+HUELGA!S137)</f>
        <v>18</v>
      </c>
      <c r="T137" s="30">
        <f>SUM(ORDINARIO!T137+'COLECTIVOS NATURALEZA ECONÓM'!T137+'ESPECIAL INDIVIDUAL'!T137+'INDIVIDUALES D SEGURIDAD SOCIAL'!T137+'ESPECIAL COLECTIVO'!T137+EJECUCIÓN!T137+PARAPROCESALES!T137+HUELGA!T137)</f>
        <v>30</v>
      </c>
      <c r="U137" s="30">
        <f>SUM(ORDINARIO!U137+'COLECTIVOS NATURALEZA ECONÓM'!U137+'ESPECIAL INDIVIDUAL'!U137+'INDIVIDUALES D SEGURIDAD SOCIAL'!U137+'ESPECIAL COLECTIVO'!U137+EJECUCIÓN!U137+PARAPROCESALES!U137+HUELGA!U137)</f>
        <v>0</v>
      </c>
      <c r="V137" s="30">
        <f>SUM(ORDINARIO!V137+'COLECTIVOS NATURALEZA ECONÓM'!V137+'ESPECIAL INDIVIDUAL'!V137+'INDIVIDUALES D SEGURIDAD SOCIAL'!V137+'ESPECIAL COLECTIVO'!V137+EJECUCIÓN!V137+PARAPROCESALES!V137+HUELGA!V137)</f>
        <v>1</v>
      </c>
      <c r="W137" s="30">
        <f>SUM(ORDINARIO!W137+'COLECTIVOS NATURALEZA ECONÓM'!W137+'ESPECIAL INDIVIDUAL'!W137+'INDIVIDUALES D SEGURIDAD SOCIAL'!W137+'ESPECIAL COLECTIVO'!W137+EJECUCIÓN!W137+PARAPROCESALES!W137+HUELGA!W137)</f>
        <v>1</v>
      </c>
      <c r="X137" s="30">
        <f>SUM(ORDINARIO!X137+'COLECTIVOS NATURALEZA ECONÓM'!X137+'ESPECIAL INDIVIDUAL'!X137+'INDIVIDUALES D SEGURIDAD SOCIAL'!X137+'ESPECIAL COLECTIVO'!X137+EJECUCIÓN!X137+PARAPROCESALES!X137+HUELGA!X137)</f>
        <v>0</v>
      </c>
      <c r="Z137" s="30">
        <f>SUM(ORDINARIO!Z137+'COLECTIVOS NATURALEZA ECONÓM'!Z137+'ESPECIAL INDIVIDUAL'!Z137+'INDIVIDUALES D SEGURIDAD SOCIAL'!Z137+'ESPECIAL COLECTIVO'!Z137+EJECUCIÓN!Z137+PARAPROCESALES!Z137+HUELGA!Z137)</f>
        <v>296</v>
      </c>
      <c r="AD137" s="30">
        <f>SUM(ORDINARIO!AD137+'COLECTIVOS NATURALEZA ECONÓM'!AD137+'ESPECIAL INDIVIDUAL'!AD137+'INDIVIDUALES D SEGURIDAD SOCIAL'!AD137+'ESPECIAL COLECTIVO'!AD137+EJECUCIÓN!AD137+PARAPROCESALES!AD137+HUELGA!AD137)</f>
        <v>127</v>
      </c>
      <c r="AE137" s="30">
        <f>SUM(ORDINARIO!AE137+'COLECTIVOS NATURALEZA ECONÓM'!AE137+'ESPECIAL INDIVIDUAL'!AE137+'INDIVIDUALES D SEGURIDAD SOCIAL'!AE137+'ESPECIAL COLECTIVO'!AE137+EJECUCIÓN!AE137+PARAPROCESALES!AE137+HUELGA!AE137)</f>
        <v>0</v>
      </c>
      <c r="AF137" s="30">
        <f>SUM(ORDINARIO!AF137+'COLECTIVOS NATURALEZA ECONÓM'!AF137+'ESPECIAL INDIVIDUAL'!AF137+'INDIVIDUALES D SEGURIDAD SOCIAL'!AF137+'ESPECIAL COLECTIVO'!AF137+EJECUCIÓN!AF137+PARAPROCESALES!AF137+HUELGA!AF137)</f>
        <v>0</v>
      </c>
    </row>
    <row r="138" spans="1:32" ht="39.6" x14ac:dyDescent="0.25">
      <c r="A138" s="33" t="s">
        <v>62</v>
      </c>
      <c r="C138" s="5">
        <f>SUM(ORDINARIO!C138+'COLECTIVOS NATURALEZA ECONÓM'!C138+'ESPECIAL INDIVIDUAL'!C138+'INDIVIDUALES D SEGURIDAD SOCIAL'!C138+'ESPECIAL COLECTIVO'!C138+EJECUCIÓN!C138+PARAPROCESALES!C138+HUELGA!C138)</f>
        <v>68</v>
      </c>
      <c r="G138" s="5">
        <f>SUM(ORDINARIO!G138+'COLECTIVOS NATURALEZA ECONÓM'!G138+'ESPECIAL INDIVIDUAL'!G138+'INDIVIDUALES D SEGURIDAD SOCIAL'!G138+'ESPECIAL COLECTIVO'!G138+EJECUCIÓN!G138+PARAPROCESALES!G138+HUELGA!G138)</f>
        <v>36</v>
      </c>
      <c r="H138" s="5">
        <f>SUM(ORDINARIO!H138+'COLECTIVOS NATURALEZA ECONÓM'!H138+'ESPECIAL INDIVIDUAL'!H138+'INDIVIDUALES D SEGURIDAD SOCIAL'!H138+'ESPECIAL COLECTIVO'!H138+EJECUCIÓN!H138+PARAPROCESALES!H138+HUELGA!H138)</f>
        <v>4</v>
      </c>
      <c r="J138" s="5">
        <f>SUM(ORDINARIO!J138+'COLECTIVOS NATURALEZA ECONÓM'!J138+'ESPECIAL INDIVIDUAL'!J138+'INDIVIDUALES D SEGURIDAD SOCIAL'!J138+'ESPECIAL COLECTIVO'!J138+EJECUCIÓN!J138+PARAPROCESALES!J138+HUELGA!J138)</f>
        <v>40</v>
      </c>
      <c r="N138" s="5">
        <f>SUM(ORDINARIO!N138+'COLECTIVOS NATURALEZA ECONÓM'!N138+'ESPECIAL INDIVIDUAL'!N138+'INDIVIDUALES D SEGURIDAD SOCIAL'!N138+'ESPECIAL COLECTIVO'!N138+EJECUCIÓN!N138+PARAPROCESALES!N138+HUELGA!N138)</f>
        <v>1</v>
      </c>
      <c r="O138" s="5">
        <f>SUM(ORDINARIO!O138+'COLECTIVOS NATURALEZA ECONÓM'!O138+'ESPECIAL INDIVIDUAL'!O138+'INDIVIDUALES D SEGURIDAD SOCIAL'!O138+'ESPECIAL COLECTIVO'!O138+EJECUCIÓN!O138+PARAPROCESALES!O138+HUELGA!O138)</f>
        <v>1</v>
      </c>
      <c r="P138" s="5">
        <f>SUM(ORDINARIO!P138+'COLECTIVOS NATURALEZA ECONÓM'!P138+'ESPECIAL INDIVIDUAL'!P138+'INDIVIDUALES D SEGURIDAD SOCIAL'!P138+'ESPECIAL COLECTIVO'!P138+EJECUCIÓN!P138+PARAPROCESALES!P138+HUELGA!P138)</f>
        <v>0</v>
      </c>
      <c r="Q138" s="5">
        <f>SUM(ORDINARIO!Q138+'COLECTIVOS NATURALEZA ECONÓM'!Q138+'ESPECIAL INDIVIDUAL'!Q138+'INDIVIDUALES D SEGURIDAD SOCIAL'!Q138+'ESPECIAL COLECTIVO'!Q138+EJECUCIÓN!Q138+PARAPROCESALES!Q138+HUELGA!Q138)</f>
        <v>15</v>
      </c>
      <c r="R138" s="5">
        <f>SUM(ORDINARIO!R138+'COLECTIVOS NATURALEZA ECONÓM'!R138+'ESPECIAL INDIVIDUAL'!R138+'INDIVIDUALES D SEGURIDAD SOCIAL'!R138+'ESPECIAL COLECTIVO'!R138+EJECUCIÓN!R138+PARAPROCESALES!R138+HUELGA!R138)</f>
        <v>5</v>
      </c>
      <c r="S138" s="5">
        <f>SUM(ORDINARIO!S138+'COLECTIVOS NATURALEZA ECONÓM'!S138+'ESPECIAL INDIVIDUAL'!S138+'INDIVIDUALES D SEGURIDAD SOCIAL'!S138+'ESPECIAL COLECTIVO'!S138+EJECUCIÓN!S138+PARAPROCESALES!S138+HUELGA!S138)</f>
        <v>4</v>
      </c>
      <c r="T138" s="5">
        <f>SUM(ORDINARIO!T138+'COLECTIVOS NATURALEZA ECONÓM'!T138+'ESPECIAL INDIVIDUAL'!T138+'INDIVIDUALES D SEGURIDAD SOCIAL'!T138+'ESPECIAL COLECTIVO'!T138+EJECUCIÓN!T138+PARAPROCESALES!T138+HUELGA!T138)</f>
        <v>0</v>
      </c>
      <c r="U138" s="5">
        <f>SUM(ORDINARIO!U138+'COLECTIVOS NATURALEZA ECONÓM'!U138+'ESPECIAL INDIVIDUAL'!U138+'INDIVIDUALES D SEGURIDAD SOCIAL'!U138+'ESPECIAL COLECTIVO'!U138+EJECUCIÓN!U138+PARAPROCESALES!U138+HUELGA!U138)</f>
        <v>0</v>
      </c>
      <c r="V138" s="5">
        <f>SUM(ORDINARIO!V138+'COLECTIVOS NATURALEZA ECONÓM'!V138+'ESPECIAL INDIVIDUAL'!V138+'INDIVIDUALES D SEGURIDAD SOCIAL'!V138+'ESPECIAL COLECTIVO'!V138+EJECUCIÓN!V138+PARAPROCESALES!V138+HUELGA!V138)</f>
        <v>0</v>
      </c>
      <c r="W138" s="5">
        <f>SUM(ORDINARIO!W138+'COLECTIVOS NATURALEZA ECONÓM'!W138+'ESPECIAL INDIVIDUAL'!W138+'INDIVIDUALES D SEGURIDAD SOCIAL'!W138+'ESPECIAL COLECTIVO'!W138+EJECUCIÓN!W138+PARAPROCESALES!W138+HUELGA!W138)</f>
        <v>0</v>
      </c>
      <c r="X138" s="5">
        <f>SUM(ORDINARIO!X138+'COLECTIVOS NATURALEZA ECONÓM'!X138+'ESPECIAL INDIVIDUAL'!X138+'INDIVIDUALES D SEGURIDAD SOCIAL'!X138+'ESPECIAL COLECTIVO'!X138+EJECUCIÓN!X138+PARAPROCESALES!X138+HUELGA!X138)</f>
        <v>0</v>
      </c>
      <c r="Z138" s="5">
        <f>SUM(ORDINARIO!Z138+'COLECTIVOS NATURALEZA ECONÓM'!Z138+'ESPECIAL INDIVIDUAL'!Z138+'INDIVIDUALES D SEGURIDAD SOCIAL'!Z138+'ESPECIAL COLECTIVO'!Z138+EJECUCIÓN!Z138+PARAPROCESALES!Z138+HUELGA!Z138)</f>
        <v>26</v>
      </c>
      <c r="AD138" s="5">
        <f>SUM(ORDINARIO!AD138+'COLECTIVOS NATURALEZA ECONÓM'!AD138+'ESPECIAL INDIVIDUAL'!AD138+'INDIVIDUALES D SEGURIDAD SOCIAL'!AD138+'ESPECIAL COLECTIVO'!AD138+EJECUCIÓN!AD138+PARAPROCESALES!AD138+HUELGA!AD138)</f>
        <v>0</v>
      </c>
      <c r="AE138" s="5">
        <f>SUM(ORDINARIO!AE138+'COLECTIVOS NATURALEZA ECONÓM'!AE138+'ESPECIAL INDIVIDUAL'!AE138+'INDIVIDUALES D SEGURIDAD SOCIAL'!AE138+'ESPECIAL COLECTIVO'!AE138+EJECUCIÓN!AE138+PARAPROCESALES!AE138+HUELGA!AE138)</f>
        <v>0</v>
      </c>
      <c r="AF138" s="5">
        <f>SUM(ORDINARIO!AF138+'COLECTIVOS NATURALEZA ECONÓM'!AF138+'ESPECIAL INDIVIDUAL'!AF138+'INDIVIDUALES D SEGURIDAD SOCIAL'!AF138+'ESPECIAL COLECTIVO'!AF138+EJECUCIÓN!AF138+PARAPROCESALES!AF138+HUELGA!AF138)</f>
        <v>0</v>
      </c>
    </row>
    <row r="139" spans="1:32" ht="39.6" x14ac:dyDescent="0.25">
      <c r="A139" s="36" t="s">
        <v>63</v>
      </c>
      <c r="C139" s="30">
        <f>SUM(ORDINARIO!C139+'COLECTIVOS NATURALEZA ECONÓM'!C139+'ESPECIAL INDIVIDUAL'!C139+'INDIVIDUALES D SEGURIDAD SOCIAL'!C139+'ESPECIAL COLECTIVO'!C139+EJECUCIÓN!C139+PARAPROCESALES!C139+HUELGA!C139)</f>
        <v>997</v>
      </c>
      <c r="G139" s="30">
        <f>SUM(ORDINARIO!G139+'COLECTIVOS NATURALEZA ECONÓM'!G139+'ESPECIAL INDIVIDUAL'!G139+'INDIVIDUALES D SEGURIDAD SOCIAL'!G139+'ESPECIAL COLECTIVO'!G139+EJECUCIÓN!G139+PARAPROCESALES!G139+HUELGA!G139)</f>
        <v>92</v>
      </c>
      <c r="H139" s="30">
        <f>SUM(ORDINARIO!H139+'COLECTIVOS NATURALEZA ECONÓM'!H139+'ESPECIAL INDIVIDUAL'!H139+'INDIVIDUALES D SEGURIDAD SOCIAL'!H139+'ESPECIAL COLECTIVO'!H139+EJECUCIÓN!H139+PARAPROCESALES!H139+HUELGA!H139)</f>
        <v>10</v>
      </c>
      <c r="J139" s="30">
        <f>SUM(ORDINARIO!J139+'COLECTIVOS NATURALEZA ECONÓM'!J139+'ESPECIAL INDIVIDUAL'!J139+'INDIVIDUALES D SEGURIDAD SOCIAL'!J139+'ESPECIAL COLECTIVO'!J139+EJECUCIÓN!J139+PARAPROCESALES!J139+HUELGA!J139)</f>
        <v>102</v>
      </c>
      <c r="N139" s="30">
        <f>SUM(ORDINARIO!N139+'COLECTIVOS NATURALEZA ECONÓM'!N139+'ESPECIAL INDIVIDUAL'!N139+'INDIVIDUALES D SEGURIDAD SOCIAL'!N139+'ESPECIAL COLECTIVO'!N139+EJECUCIÓN!N139+PARAPROCESALES!N139+HUELGA!N139)</f>
        <v>3</v>
      </c>
      <c r="O139" s="30">
        <f>SUM(ORDINARIO!O139+'COLECTIVOS NATURALEZA ECONÓM'!O139+'ESPECIAL INDIVIDUAL'!O139+'INDIVIDUALES D SEGURIDAD SOCIAL'!O139+'ESPECIAL COLECTIVO'!O139+EJECUCIÓN!O139+PARAPROCESALES!O139+HUELGA!O139)</f>
        <v>5</v>
      </c>
      <c r="P139" s="30">
        <f>SUM(ORDINARIO!P139+'COLECTIVOS NATURALEZA ECONÓM'!P139+'ESPECIAL INDIVIDUAL'!P139+'INDIVIDUALES D SEGURIDAD SOCIAL'!P139+'ESPECIAL COLECTIVO'!P139+EJECUCIÓN!P139+PARAPROCESALES!P139+HUELGA!P139)</f>
        <v>1</v>
      </c>
      <c r="Q139" s="30">
        <f>SUM(ORDINARIO!Q139+'COLECTIVOS NATURALEZA ECONÓM'!Q139+'ESPECIAL INDIVIDUAL'!Q139+'INDIVIDUALES D SEGURIDAD SOCIAL'!Q139+'ESPECIAL COLECTIVO'!Q139+EJECUCIÓN!Q139+PARAPROCESALES!Q139+HUELGA!Q139)</f>
        <v>31</v>
      </c>
      <c r="R139" s="30">
        <f>SUM(ORDINARIO!R139+'COLECTIVOS NATURALEZA ECONÓM'!R139+'ESPECIAL INDIVIDUAL'!R139+'INDIVIDUALES D SEGURIDAD SOCIAL'!R139+'ESPECIAL COLECTIVO'!R139+EJECUCIÓN!R139+PARAPROCESALES!R139+HUELGA!R139)</f>
        <v>9</v>
      </c>
      <c r="S139" s="30">
        <f>SUM(ORDINARIO!S139+'COLECTIVOS NATURALEZA ECONÓM'!S139+'ESPECIAL INDIVIDUAL'!S139+'INDIVIDUALES D SEGURIDAD SOCIAL'!S139+'ESPECIAL COLECTIVO'!S139+EJECUCIÓN!S139+PARAPROCESALES!S139+HUELGA!S139)</f>
        <v>14</v>
      </c>
      <c r="T139" s="30">
        <f>SUM(ORDINARIO!T139+'COLECTIVOS NATURALEZA ECONÓM'!T139+'ESPECIAL INDIVIDUAL'!T139+'INDIVIDUALES D SEGURIDAD SOCIAL'!T139+'ESPECIAL COLECTIVO'!T139+EJECUCIÓN!T139+PARAPROCESALES!T139+HUELGA!T139)</f>
        <v>6</v>
      </c>
      <c r="U139" s="30">
        <f>SUM(ORDINARIO!U139+'COLECTIVOS NATURALEZA ECONÓM'!U139+'ESPECIAL INDIVIDUAL'!U139+'INDIVIDUALES D SEGURIDAD SOCIAL'!U139+'ESPECIAL COLECTIVO'!U139+EJECUCIÓN!U139+PARAPROCESALES!U139+HUELGA!U139)</f>
        <v>0</v>
      </c>
      <c r="V139" s="30">
        <f>SUM(ORDINARIO!V139+'COLECTIVOS NATURALEZA ECONÓM'!V139+'ESPECIAL INDIVIDUAL'!V139+'INDIVIDUALES D SEGURIDAD SOCIAL'!V139+'ESPECIAL COLECTIVO'!V139+EJECUCIÓN!V139+PARAPROCESALES!V139+HUELGA!V139)</f>
        <v>0</v>
      </c>
      <c r="W139" s="30">
        <f>SUM(ORDINARIO!W139+'COLECTIVOS NATURALEZA ECONÓM'!W139+'ESPECIAL INDIVIDUAL'!W139+'INDIVIDUALES D SEGURIDAD SOCIAL'!W139+'ESPECIAL COLECTIVO'!W139+EJECUCIÓN!W139+PARAPROCESALES!W139+HUELGA!W139)</f>
        <v>0</v>
      </c>
      <c r="X139" s="30">
        <f>SUM(ORDINARIO!X139+'COLECTIVOS NATURALEZA ECONÓM'!X139+'ESPECIAL INDIVIDUAL'!X139+'INDIVIDUALES D SEGURIDAD SOCIAL'!X139+'ESPECIAL COLECTIVO'!X139+EJECUCIÓN!X139+PARAPROCESALES!X139+HUELGA!X139)</f>
        <v>0</v>
      </c>
      <c r="Z139" s="30">
        <f>SUM(ORDINARIO!Z139+'COLECTIVOS NATURALEZA ECONÓM'!Z139+'ESPECIAL INDIVIDUAL'!Z139+'INDIVIDUALES D SEGURIDAD SOCIAL'!Z139+'ESPECIAL COLECTIVO'!Z139+EJECUCIÓN!Z139+PARAPROCESALES!Z139+HUELGA!Z139)</f>
        <v>69</v>
      </c>
      <c r="AD139" s="30">
        <f>SUM(ORDINARIO!AD139+'COLECTIVOS NATURALEZA ECONÓM'!AD139+'ESPECIAL INDIVIDUAL'!AD139+'INDIVIDUALES D SEGURIDAD SOCIAL'!AD139+'ESPECIAL COLECTIVO'!AD139+EJECUCIÓN!AD139+PARAPROCESALES!AD139+HUELGA!AD139)</f>
        <v>0</v>
      </c>
      <c r="AE139" s="30">
        <f>SUM(ORDINARIO!AE139+'COLECTIVOS NATURALEZA ECONÓM'!AE139+'ESPECIAL INDIVIDUAL'!AE139+'INDIVIDUALES D SEGURIDAD SOCIAL'!AE139+'ESPECIAL COLECTIVO'!AE139+EJECUCIÓN!AE139+PARAPROCESALES!AE139+HUELGA!AE139)</f>
        <v>0</v>
      </c>
      <c r="AF139" s="30">
        <f>SUM(ORDINARIO!AF139+'COLECTIVOS NATURALEZA ECONÓM'!AF139+'ESPECIAL INDIVIDUAL'!AF139+'INDIVIDUALES D SEGURIDAD SOCIAL'!AF139+'ESPECIAL COLECTIVO'!AF139+EJECUCIÓN!AF139+PARAPROCESALES!AF139+HUELGA!AF139)</f>
        <v>0</v>
      </c>
    </row>
    <row r="140" spans="1:32" ht="39.6" x14ac:dyDescent="0.25">
      <c r="A140" s="33" t="s">
        <v>67</v>
      </c>
      <c r="C140" s="5">
        <f>SUM(ORDINARIO!C140+'COLECTIVOS NATURALEZA ECONÓM'!C140+'ESPECIAL INDIVIDUAL'!C140+'INDIVIDUALES D SEGURIDAD SOCIAL'!C140+'ESPECIAL COLECTIVO'!C140+EJECUCIÓN!C140+PARAPROCESALES!C140+HUELGA!C140)</f>
        <v>0</v>
      </c>
      <c r="G140" s="5">
        <f>SUM(ORDINARIO!G140+'COLECTIVOS NATURALEZA ECONÓM'!G140+'ESPECIAL INDIVIDUAL'!G140+'INDIVIDUALES D SEGURIDAD SOCIAL'!G140+'ESPECIAL COLECTIVO'!G140+EJECUCIÓN!G140+PARAPROCESALES!G140+HUELGA!G140)</f>
        <v>161</v>
      </c>
      <c r="H140" s="5">
        <f>SUM(ORDINARIO!H140+'COLECTIVOS NATURALEZA ECONÓM'!H140+'ESPECIAL INDIVIDUAL'!H140+'INDIVIDUALES D SEGURIDAD SOCIAL'!H140+'ESPECIAL COLECTIVO'!H140+EJECUCIÓN!H140+PARAPROCESALES!H140+HUELGA!H140)</f>
        <v>5</v>
      </c>
      <c r="J140" s="5">
        <f>SUM(ORDINARIO!J140+'COLECTIVOS NATURALEZA ECONÓM'!J140+'ESPECIAL INDIVIDUAL'!J140+'INDIVIDUALES D SEGURIDAD SOCIAL'!J140+'ESPECIAL COLECTIVO'!J140+EJECUCIÓN!J140+PARAPROCESALES!J140+HUELGA!J140)</f>
        <v>166</v>
      </c>
      <c r="N140" s="5">
        <f>SUM(ORDINARIO!N140+'COLECTIVOS NATURALEZA ECONÓM'!N140+'ESPECIAL INDIVIDUAL'!N140+'INDIVIDUALES D SEGURIDAD SOCIAL'!N140+'ESPECIAL COLECTIVO'!N140+EJECUCIÓN!N140+PARAPROCESALES!N140+HUELGA!N140)</f>
        <v>13</v>
      </c>
      <c r="O140" s="5">
        <f>SUM(ORDINARIO!O140+'COLECTIVOS NATURALEZA ECONÓM'!O140+'ESPECIAL INDIVIDUAL'!O140+'INDIVIDUALES D SEGURIDAD SOCIAL'!O140+'ESPECIAL COLECTIVO'!O140+EJECUCIÓN!O140+PARAPROCESALES!O140+HUELGA!O140)</f>
        <v>8</v>
      </c>
      <c r="P140" s="5">
        <f>SUM(ORDINARIO!P140+'COLECTIVOS NATURALEZA ECONÓM'!P140+'ESPECIAL INDIVIDUAL'!P140+'INDIVIDUALES D SEGURIDAD SOCIAL'!P140+'ESPECIAL COLECTIVO'!P140+EJECUCIÓN!P140+PARAPROCESALES!P140+HUELGA!P140)</f>
        <v>5</v>
      </c>
      <c r="Q140" s="5">
        <f>SUM(ORDINARIO!Q140+'COLECTIVOS NATURALEZA ECONÓM'!Q140+'ESPECIAL INDIVIDUAL'!Q140+'INDIVIDUALES D SEGURIDAD SOCIAL'!Q140+'ESPECIAL COLECTIVO'!Q140+EJECUCIÓN!Q140+PARAPROCESALES!Q140+HUELGA!Q140)</f>
        <v>47</v>
      </c>
      <c r="R140" s="5">
        <f>SUM(ORDINARIO!R140+'COLECTIVOS NATURALEZA ECONÓM'!R140+'ESPECIAL INDIVIDUAL'!R140+'INDIVIDUALES D SEGURIDAD SOCIAL'!R140+'ESPECIAL COLECTIVO'!R140+EJECUCIÓN!R140+PARAPROCESALES!R140+HUELGA!R140)</f>
        <v>29</v>
      </c>
      <c r="S140" s="5">
        <f>SUM(ORDINARIO!S140+'COLECTIVOS NATURALEZA ECONÓM'!S140+'ESPECIAL INDIVIDUAL'!S140+'INDIVIDUALES D SEGURIDAD SOCIAL'!S140+'ESPECIAL COLECTIVO'!S140+EJECUCIÓN!S140+PARAPROCESALES!S140+HUELGA!S140)</f>
        <v>12</v>
      </c>
      <c r="T140" s="5">
        <f>SUM(ORDINARIO!T140+'COLECTIVOS NATURALEZA ECONÓM'!T140+'ESPECIAL INDIVIDUAL'!T140+'INDIVIDUALES D SEGURIDAD SOCIAL'!T140+'ESPECIAL COLECTIVO'!T140+EJECUCIÓN!T140+PARAPROCESALES!T140+HUELGA!T140)</f>
        <v>8</v>
      </c>
      <c r="U140" s="5">
        <f>SUM(ORDINARIO!U140+'COLECTIVOS NATURALEZA ECONÓM'!U140+'ESPECIAL INDIVIDUAL'!U140+'INDIVIDUALES D SEGURIDAD SOCIAL'!U140+'ESPECIAL COLECTIVO'!U140+EJECUCIÓN!U140+PARAPROCESALES!U140+HUELGA!U140)</f>
        <v>0</v>
      </c>
      <c r="V140" s="5">
        <f>SUM(ORDINARIO!V140+'COLECTIVOS NATURALEZA ECONÓM'!V140+'ESPECIAL INDIVIDUAL'!V140+'INDIVIDUALES D SEGURIDAD SOCIAL'!V140+'ESPECIAL COLECTIVO'!V140+EJECUCIÓN!V140+PARAPROCESALES!V140+HUELGA!V140)</f>
        <v>0</v>
      </c>
      <c r="W140" s="5">
        <f>SUM(ORDINARIO!W140+'COLECTIVOS NATURALEZA ECONÓM'!W140+'ESPECIAL INDIVIDUAL'!W140+'INDIVIDUALES D SEGURIDAD SOCIAL'!W140+'ESPECIAL COLECTIVO'!W140+EJECUCIÓN!W140+PARAPROCESALES!W140+HUELGA!W140)</f>
        <v>0</v>
      </c>
      <c r="X140" s="5">
        <f>SUM(ORDINARIO!X140+'COLECTIVOS NATURALEZA ECONÓM'!X140+'ESPECIAL INDIVIDUAL'!X140+'INDIVIDUALES D SEGURIDAD SOCIAL'!X140+'ESPECIAL COLECTIVO'!X140+EJECUCIÓN!X140+PARAPROCESALES!X140+HUELGA!X140)</f>
        <v>0</v>
      </c>
      <c r="Z140" s="5">
        <f>SUM(ORDINARIO!Z140+'COLECTIVOS NATURALEZA ECONÓM'!Z140+'ESPECIAL INDIVIDUAL'!Z140+'INDIVIDUALES D SEGURIDAD SOCIAL'!Z140+'ESPECIAL COLECTIVO'!Z140+EJECUCIÓN!Z140+PARAPROCESALES!Z140+HUELGA!Z140)</f>
        <v>122</v>
      </c>
      <c r="AD140" s="5">
        <f>SUM(ORDINARIO!AD140+'COLECTIVOS NATURALEZA ECONÓM'!AD140+'ESPECIAL INDIVIDUAL'!AD140+'INDIVIDUALES D SEGURIDAD SOCIAL'!AD140+'ESPECIAL COLECTIVO'!AD140+EJECUCIÓN!AD140+PARAPROCESALES!AD140+HUELGA!AD140)</f>
        <v>94</v>
      </c>
      <c r="AE140" s="5">
        <f>SUM(ORDINARIO!AE140+'COLECTIVOS NATURALEZA ECONÓM'!AE140+'ESPECIAL INDIVIDUAL'!AE140+'INDIVIDUALES D SEGURIDAD SOCIAL'!AE140+'ESPECIAL COLECTIVO'!AE140+EJECUCIÓN!AE140+PARAPROCESALES!AE140+HUELGA!AE140)</f>
        <v>49</v>
      </c>
      <c r="AF140" s="5">
        <f>SUM(ORDINARIO!AF140+'COLECTIVOS NATURALEZA ECONÓM'!AF140+'ESPECIAL INDIVIDUAL'!AF140+'INDIVIDUALES D SEGURIDAD SOCIAL'!AF140+'ESPECIAL COLECTIVO'!AF140+EJECUCIÓN!AF140+PARAPROCESALES!AF140+HUELGA!AF140)</f>
        <v>0</v>
      </c>
    </row>
    <row r="141" spans="1:32" ht="39.6" x14ac:dyDescent="0.25">
      <c r="A141" s="36" t="s">
        <v>68</v>
      </c>
      <c r="C141" s="30">
        <f>SUM(ORDINARIO!C141+'COLECTIVOS NATURALEZA ECONÓM'!C141+'ESPECIAL INDIVIDUAL'!C141+'INDIVIDUALES D SEGURIDAD SOCIAL'!C141+'ESPECIAL COLECTIVO'!C141+EJECUCIÓN!C141+PARAPROCESALES!C141+HUELGA!C141)</f>
        <v>0</v>
      </c>
      <c r="G141" s="30">
        <f>SUM(ORDINARIO!G141+'COLECTIVOS NATURALEZA ECONÓM'!G141+'ESPECIAL INDIVIDUAL'!G141+'INDIVIDUALES D SEGURIDAD SOCIAL'!G141+'ESPECIAL COLECTIVO'!G141+EJECUCIÓN!G141+PARAPROCESALES!G141+HUELGA!G141)</f>
        <v>163</v>
      </c>
      <c r="H141" s="30">
        <f>SUM(ORDINARIO!H141+'COLECTIVOS NATURALEZA ECONÓM'!H141+'ESPECIAL INDIVIDUAL'!H141+'INDIVIDUALES D SEGURIDAD SOCIAL'!H141+'ESPECIAL COLECTIVO'!H141+EJECUCIÓN!H141+PARAPROCESALES!H141+HUELGA!H141)</f>
        <v>6</v>
      </c>
      <c r="J141" s="30">
        <f>SUM(ORDINARIO!J141+'COLECTIVOS NATURALEZA ECONÓM'!J141+'ESPECIAL INDIVIDUAL'!J141+'INDIVIDUALES D SEGURIDAD SOCIAL'!J141+'ESPECIAL COLECTIVO'!J141+EJECUCIÓN!J141+PARAPROCESALES!J141+HUELGA!J141)</f>
        <v>169</v>
      </c>
      <c r="N141" s="30">
        <f>SUM(ORDINARIO!N141+'COLECTIVOS NATURALEZA ECONÓM'!N141+'ESPECIAL INDIVIDUAL'!N141+'INDIVIDUALES D SEGURIDAD SOCIAL'!N141+'ESPECIAL COLECTIVO'!N141+EJECUCIÓN!N141+PARAPROCESALES!N141+HUELGA!N141)</f>
        <v>8</v>
      </c>
      <c r="O141" s="30">
        <f>SUM(ORDINARIO!O141+'COLECTIVOS NATURALEZA ECONÓM'!O141+'ESPECIAL INDIVIDUAL'!O141+'INDIVIDUALES D SEGURIDAD SOCIAL'!O141+'ESPECIAL COLECTIVO'!O141+EJECUCIÓN!O141+PARAPROCESALES!O141+HUELGA!O141)</f>
        <v>2</v>
      </c>
      <c r="P141" s="30">
        <f>SUM(ORDINARIO!P141+'COLECTIVOS NATURALEZA ECONÓM'!P141+'ESPECIAL INDIVIDUAL'!P141+'INDIVIDUALES D SEGURIDAD SOCIAL'!P141+'ESPECIAL COLECTIVO'!P141+EJECUCIÓN!P141+PARAPROCESALES!P141+HUELGA!P141)</f>
        <v>4</v>
      </c>
      <c r="Q141" s="30">
        <f>SUM(ORDINARIO!Q141+'COLECTIVOS NATURALEZA ECONÓM'!Q141+'ESPECIAL INDIVIDUAL'!Q141+'INDIVIDUALES D SEGURIDAD SOCIAL'!Q141+'ESPECIAL COLECTIVO'!Q141+EJECUCIÓN!Q141+PARAPROCESALES!Q141+HUELGA!Q141)</f>
        <v>51</v>
      </c>
      <c r="R141" s="30">
        <f>SUM(ORDINARIO!R141+'COLECTIVOS NATURALEZA ECONÓM'!R141+'ESPECIAL INDIVIDUAL'!R141+'INDIVIDUALES D SEGURIDAD SOCIAL'!R141+'ESPECIAL COLECTIVO'!R141+EJECUCIÓN!R141+PARAPROCESALES!R141+HUELGA!R141)</f>
        <v>26</v>
      </c>
      <c r="S141" s="30">
        <f>SUM(ORDINARIO!S141+'COLECTIVOS NATURALEZA ECONÓM'!S141+'ESPECIAL INDIVIDUAL'!S141+'INDIVIDUALES D SEGURIDAD SOCIAL'!S141+'ESPECIAL COLECTIVO'!S141+EJECUCIÓN!S141+PARAPROCESALES!S141+HUELGA!S141)</f>
        <v>21</v>
      </c>
      <c r="T141" s="30">
        <f>SUM(ORDINARIO!T141+'COLECTIVOS NATURALEZA ECONÓM'!T141+'ESPECIAL INDIVIDUAL'!T141+'INDIVIDUALES D SEGURIDAD SOCIAL'!T141+'ESPECIAL COLECTIVO'!T141+EJECUCIÓN!T141+PARAPROCESALES!T141+HUELGA!T141)</f>
        <v>8</v>
      </c>
      <c r="U141" s="30">
        <f>SUM(ORDINARIO!U141+'COLECTIVOS NATURALEZA ECONÓM'!U141+'ESPECIAL INDIVIDUAL'!U141+'INDIVIDUALES D SEGURIDAD SOCIAL'!U141+'ESPECIAL COLECTIVO'!U141+EJECUCIÓN!U141+PARAPROCESALES!U141+HUELGA!U141)</f>
        <v>0</v>
      </c>
      <c r="V141" s="30">
        <f>SUM(ORDINARIO!V141+'COLECTIVOS NATURALEZA ECONÓM'!V141+'ESPECIAL INDIVIDUAL'!V141+'INDIVIDUALES D SEGURIDAD SOCIAL'!V141+'ESPECIAL COLECTIVO'!V141+EJECUCIÓN!V141+PARAPROCESALES!V141+HUELGA!V141)</f>
        <v>1</v>
      </c>
      <c r="W141" s="30">
        <f>SUM(ORDINARIO!W141+'COLECTIVOS NATURALEZA ECONÓM'!W141+'ESPECIAL INDIVIDUAL'!W141+'INDIVIDUALES D SEGURIDAD SOCIAL'!W141+'ESPECIAL COLECTIVO'!W141+EJECUCIÓN!W141+PARAPROCESALES!W141+HUELGA!W141)</f>
        <v>0</v>
      </c>
      <c r="X141" s="30">
        <f>SUM(ORDINARIO!X141+'COLECTIVOS NATURALEZA ECONÓM'!X141+'ESPECIAL INDIVIDUAL'!X141+'INDIVIDUALES D SEGURIDAD SOCIAL'!X141+'ESPECIAL COLECTIVO'!X141+EJECUCIÓN!X141+PARAPROCESALES!X141+HUELGA!X141)</f>
        <v>0</v>
      </c>
      <c r="Z141" s="30">
        <f>SUM(ORDINARIO!Z141+'COLECTIVOS NATURALEZA ECONÓM'!Z141+'ESPECIAL INDIVIDUAL'!Z141+'INDIVIDUALES D SEGURIDAD SOCIAL'!Z141+'ESPECIAL COLECTIVO'!Z141+EJECUCIÓN!Z141+PARAPROCESALES!Z141+HUELGA!Z141)</f>
        <v>121</v>
      </c>
      <c r="AD141" s="30">
        <f>SUM(ORDINARIO!AD141+'COLECTIVOS NATURALEZA ECONÓM'!AD141+'ESPECIAL INDIVIDUAL'!AD141+'INDIVIDUALES D SEGURIDAD SOCIAL'!AD141+'ESPECIAL COLECTIVO'!AD141+EJECUCIÓN!AD141+PARAPROCESALES!AD141+HUELGA!AD141)</f>
        <v>81</v>
      </c>
      <c r="AE141" s="30">
        <f>SUM(ORDINARIO!AE141+'COLECTIVOS NATURALEZA ECONÓM'!AE141+'ESPECIAL INDIVIDUAL'!AE141+'INDIVIDUALES D SEGURIDAD SOCIAL'!AE141+'ESPECIAL COLECTIVO'!AE141+EJECUCIÓN!AE141+PARAPROCESALES!AE141+HUELGA!AE141)</f>
        <v>33</v>
      </c>
      <c r="AF141" s="30">
        <f>SUM(ORDINARIO!AF141+'COLECTIVOS NATURALEZA ECONÓM'!AF141+'ESPECIAL INDIVIDUAL'!AF141+'INDIVIDUALES D SEGURIDAD SOCIAL'!AF141+'ESPECIAL COLECTIVO'!AF141+EJECUCIÓN!AF141+PARAPROCESALES!AF141+HUELGA!AF141)</f>
        <v>0</v>
      </c>
    </row>
    <row r="142" spans="1:32" ht="39.6" x14ac:dyDescent="0.25">
      <c r="A142" s="33" t="s">
        <v>64</v>
      </c>
      <c r="C142" s="5">
        <f>SUM(ORDINARIO!C142+'COLECTIVOS NATURALEZA ECONÓM'!C142+'ESPECIAL INDIVIDUAL'!C142+'INDIVIDUALES D SEGURIDAD SOCIAL'!C142+'ESPECIAL COLECTIVO'!C142+EJECUCIÓN!C142+PARAPROCESALES!C142+HUELGA!C142)</f>
        <v>0</v>
      </c>
      <c r="G142" s="5">
        <f>SUM(ORDINARIO!G142+'COLECTIVOS NATURALEZA ECONÓM'!G142+'ESPECIAL INDIVIDUAL'!G142+'INDIVIDUALES D SEGURIDAD SOCIAL'!G142+'ESPECIAL COLECTIVO'!G142+EJECUCIÓN!G142+PARAPROCESALES!G142+HUELGA!G142)</f>
        <v>209</v>
      </c>
      <c r="H142" s="5">
        <f>SUM(ORDINARIO!H142+'COLECTIVOS NATURALEZA ECONÓM'!H142+'ESPECIAL INDIVIDUAL'!H142+'INDIVIDUALES D SEGURIDAD SOCIAL'!H142+'ESPECIAL COLECTIVO'!H142+EJECUCIÓN!H142+PARAPROCESALES!H142+HUELGA!H142)</f>
        <v>44</v>
      </c>
      <c r="J142" s="5">
        <f>SUM(ORDINARIO!J142+'COLECTIVOS NATURALEZA ECONÓM'!J142+'ESPECIAL INDIVIDUAL'!J142+'INDIVIDUALES D SEGURIDAD SOCIAL'!J142+'ESPECIAL COLECTIVO'!J142+EJECUCIÓN!J142+PARAPROCESALES!J142+HUELGA!J142)</f>
        <v>253</v>
      </c>
      <c r="N142" s="5">
        <f>SUM(ORDINARIO!N142+'COLECTIVOS NATURALEZA ECONÓM'!N142+'ESPECIAL INDIVIDUAL'!N142+'INDIVIDUALES D SEGURIDAD SOCIAL'!N142+'ESPECIAL COLECTIVO'!N142+EJECUCIÓN!N142+PARAPROCESALES!N142+HUELGA!N142)</f>
        <v>16</v>
      </c>
      <c r="O142" s="5">
        <f>SUM(ORDINARIO!O142+'COLECTIVOS NATURALEZA ECONÓM'!O142+'ESPECIAL INDIVIDUAL'!O142+'INDIVIDUALES D SEGURIDAD SOCIAL'!O142+'ESPECIAL COLECTIVO'!O142+EJECUCIÓN!O142+PARAPROCESALES!O142+HUELGA!O142)</f>
        <v>6</v>
      </c>
      <c r="P142" s="5">
        <f>SUM(ORDINARIO!P142+'COLECTIVOS NATURALEZA ECONÓM'!P142+'ESPECIAL INDIVIDUAL'!P142+'INDIVIDUALES D SEGURIDAD SOCIAL'!P142+'ESPECIAL COLECTIVO'!P142+EJECUCIÓN!P142+PARAPROCESALES!P142+HUELGA!P142)</f>
        <v>17</v>
      </c>
      <c r="Q142" s="5">
        <f>SUM(ORDINARIO!Q142+'COLECTIVOS NATURALEZA ECONÓM'!Q142+'ESPECIAL INDIVIDUAL'!Q142+'INDIVIDUALES D SEGURIDAD SOCIAL'!Q142+'ESPECIAL COLECTIVO'!Q142+EJECUCIÓN!Q142+PARAPROCESALES!Q142+HUELGA!Q142)</f>
        <v>127</v>
      </c>
      <c r="R142" s="5">
        <f>SUM(ORDINARIO!R142+'COLECTIVOS NATURALEZA ECONÓM'!R142+'ESPECIAL INDIVIDUAL'!R142+'INDIVIDUALES D SEGURIDAD SOCIAL'!R142+'ESPECIAL COLECTIVO'!R142+EJECUCIÓN!R142+PARAPROCESALES!R142+HUELGA!R142)</f>
        <v>18</v>
      </c>
      <c r="S142" s="5">
        <f>SUM(ORDINARIO!S142+'COLECTIVOS NATURALEZA ECONÓM'!S142+'ESPECIAL INDIVIDUAL'!S142+'INDIVIDUALES D SEGURIDAD SOCIAL'!S142+'ESPECIAL COLECTIVO'!S142+EJECUCIÓN!S142+PARAPROCESALES!S142+HUELGA!S142)</f>
        <v>38</v>
      </c>
      <c r="T142" s="5">
        <f>SUM(ORDINARIO!T142+'COLECTIVOS NATURALEZA ECONÓM'!T142+'ESPECIAL INDIVIDUAL'!T142+'INDIVIDUALES D SEGURIDAD SOCIAL'!T142+'ESPECIAL COLECTIVO'!T142+EJECUCIÓN!T142+PARAPROCESALES!T142+HUELGA!T142)</f>
        <v>6</v>
      </c>
      <c r="U142" s="5">
        <f>SUM(ORDINARIO!U142+'COLECTIVOS NATURALEZA ECONÓM'!U142+'ESPECIAL INDIVIDUAL'!U142+'INDIVIDUALES D SEGURIDAD SOCIAL'!U142+'ESPECIAL COLECTIVO'!U142+EJECUCIÓN!U142+PARAPROCESALES!U142+HUELGA!U142)</f>
        <v>0</v>
      </c>
      <c r="V142" s="5">
        <f>SUM(ORDINARIO!V142+'COLECTIVOS NATURALEZA ECONÓM'!V142+'ESPECIAL INDIVIDUAL'!V142+'INDIVIDUALES D SEGURIDAD SOCIAL'!V142+'ESPECIAL COLECTIVO'!V142+EJECUCIÓN!V142+PARAPROCESALES!V142+HUELGA!V142)</f>
        <v>0</v>
      </c>
      <c r="W142" s="5">
        <f>SUM(ORDINARIO!W142+'COLECTIVOS NATURALEZA ECONÓM'!W142+'ESPECIAL INDIVIDUAL'!W142+'INDIVIDUALES D SEGURIDAD SOCIAL'!W142+'ESPECIAL COLECTIVO'!W142+EJECUCIÓN!W142+PARAPROCESALES!W142+HUELGA!W142)</f>
        <v>0</v>
      </c>
      <c r="X142" s="5">
        <f>SUM(ORDINARIO!X142+'COLECTIVOS NATURALEZA ECONÓM'!X142+'ESPECIAL INDIVIDUAL'!X142+'INDIVIDUALES D SEGURIDAD SOCIAL'!X142+'ESPECIAL COLECTIVO'!X142+EJECUCIÓN!X142+PARAPROCESALES!X142+HUELGA!X142)</f>
        <v>0</v>
      </c>
      <c r="Z142" s="5">
        <f>SUM(ORDINARIO!Z142+'COLECTIVOS NATURALEZA ECONÓM'!Z142+'ESPECIAL INDIVIDUAL'!Z142+'INDIVIDUALES D SEGURIDAD SOCIAL'!Z142+'ESPECIAL COLECTIVO'!Z142+EJECUCIÓN!Z142+PARAPROCESALES!Z142+HUELGA!Z142)</f>
        <v>228</v>
      </c>
      <c r="AD142" s="5">
        <f>SUM(ORDINARIO!AD142+'COLECTIVOS NATURALEZA ECONÓM'!AD142+'ESPECIAL INDIVIDUAL'!AD142+'INDIVIDUALES D SEGURIDAD SOCIAL'!AD142+'ESPECIAL COLECTIVO'!AD142+EJECUCIÓN!AD142+PARAPROCESALES!AD142+HUELGA!AD142)</f>
        <v>393</v>
      </c>
      <c r="AE142" s="5">
        <f>SUM(ORDINARIO!AE142+'COLECTIVOS NATURALEZA ECONÓM'!AE142+'ESPECIAL INDIVIDUAL'!AE142+'INDIVIDUALES D SEGURIDAD SOCIAL'!AE142+'ESPECIAL COLECTIVO'!AE142+EJECUCIÓN!AE142+PARAPROCESALES!AE142+HUELGA!AE142)</f>
        <v>368</v>
      </c>
      <c r="AF142" s="5">
        <f>SUM(ORDINARIO!AF142+'COLECTIVOS NATURALEZA ECONÓM'!AF142+'ESPECIAL INDIVIDUAL'!AF142+'INDIVIDUALES D SEGURIDAD SOCIAL'!AF142+'ESPECIAL COLECTIVO'!AF142+EJECUCIÓN!AF142+PARAPROCESALES!AF142+HUELGA!AF142)</f>
        <v>0</v>
      </c>
    </row>
    <row r="143" spans="1:32" ht="39.6" x14ac:dyDescent="0.25">
      <c r="A143" s="36" t="s">
        <v>65</v>
      </c>
      <c r="C143" s="30">
        <f>SUM(ORDINARIO!C143+'COLECTIVOS NATURALEZA ECONÓM'!C143+'ESPECIAL INDIVIDUAL'!C143+'INDIVIDUALES D SEGURIDAD SOCIAL'!C143+'ESPECIAL COLECTIVO'!C143+EJECUCIÓN!C143+PARAPROCESALES!C143+HUELGA!C143)</f>
        <v>0</v>
      </c>
      <c r="G143" s="30">
        <f>SUM(ORDINARIO!G143+'COLECTIVOS NATURALEZA ECONÓM'!G143+'ESPECIAL INDIVIDUAL'!G143+'INDIVIDUALES D SEGURIDAD SOCIAL'!G143+'ESPECIAL COLECTIVO'!G143+EJECUCIÓN!G143+PARAPROCESALES!G143+HUELGA!G143)</f>
        <v>235</v>
      </c>
      <c r="H143" s="30">
        <f>SUM(ORDINARIO!H143+'COLECTIVOS NATURALEZA ECONÓM'!H143+'ESPECIAL INDIVIDUAL'!H143+'INDIVIDUALES D SEGURIDAD SOCIAL'!H143+'ESPECIAL COLECTIVO'!H143+EJECUCIÓN!H143+PARAPROCESALES!H143+HUELGA!H143)</f>
        <v>9</v>
      </c>
      <c r="J143" s="30">
        <f>SUM(ORDINARIO!J143+'COLECTIVOS NATURALEZA ECONÓM'!J143+'ESPECIAL INDIVIDUAL'!J143+'INDIVIDUALES D SEGURIDAD SOCIAL'!J143+'ESPECIAL COLECTIVO'!J143+EJECUCIÓN!J143+PARAPROCESALES!J143+HUELGA!J143)</f>
        <v>244</v>
      </c>
      <c r="N143" s="30">
        <f>SUM(ORDINARIO!N143+'COLECTIVOS NATURALEZA ECONÓM'!N143+'ESPECIAL INDIVIDUAL'!N143+'INDIVIDUALES D SEGURIDAD SOCIAL'!N143+'ESPECIAL COLECTIVO'!N143+EJECUCIÓN!N143+PARAPROCESALES!N143+HUELGA!N143)</f>
        <v>14</v>
      </c>
      <c r="O143" s="30">
        <f>SUM(ORDINARIO!O143+'COLECTIVOS NATURALEZA ECONÓM'!O143+'ESPECIAL INDIVIDUAL'!O143+'INDIVIDUALES D SEGURIDAD SOCIAL'!O143+'ESPECIAL COLECTIVO'!O143+EJECUCIÓN!O143+PARAPROCESALES!O143+HUELGA!O143)</f>
        <v>8</v>
      </c>
      <c r="P143" s="30">
        <f>SUM(ORDINARIO!P143+'COLECTIVOS NATURALEZA ECONÓM'!P143+'ESPECIAL INDIVIDUAL'!P143+'INDIVIDUALES D SEGURIDAD SOCIAL'!P143+'ESPECIAL COLECTIVO'!P143+EJECUCIÓN!P143+PARAPROCESALES!P143+HUELGA!P143)</f>
        <v>26</v>
      </c>
      <c r="Q143" s="30">
        <f>SUM(ORDINARIO!Q143+'COLECTIVOS NATURALEZA ECONÓM'!Q143+'ESPECIAL INDIVIDUAL'!Q143+'INDIVIDUALES D SEGURIDAD SOCIAL'!Q143+'ESPECIAL COLECTIVO'!Q143+EJECUCIÓN!Q143+PARAPROCESALES!Q143+HUELGA!Q143)</f>
        <v>122</v>
      </c>
      <c r="R143" s="30">
        <f>SUM(ORDINARIO!R143+'COLECTIVOS NATURALEZA ECONÓM'!R143+'ESPECIAL INDIVIDUAL'!R143+'INDIVIDUALES D SEGURIDAD SOCIAL'!R143+'ESPECIAL COLECTIVO'!R143+EJECUCIÓN!R143+PARAPROCESALES!R143+HUELGA!R143)</f>
        <v>33</v>
      </c>
      <c r="S143" s="30">
        <f>SUM(ORDINARIO!S143+'COLECTIVOS NATURALEZA ECONÓM'!S143+'ESPECIAL INDIVIDUAL'!S143+'INDIVIDUALES D SEGURIDAD SOCIAL'!S143+'ESPECIAL COLECTIVO'!S143+EJECUCIÓN!S143+PARAPROCESALES!S143+HUELGA!S143)</f>
        <v>46</v>
      </c>
      <c r="T143" s="30">
        <f>SUM(ORDINARIO!T143+'COLECTIVOS NATURALEZA ECONÓM'!T143+'ESPECIAL INDIVIDUAL'!T143+'INDIVIDUALES D SEGURIDAD SOCIAL'!T143+'ESPECIAL COLECTIVO'!T143+EJECUCIÓN!T143+PARAPROCESALES!T143+HUELGA!T143)</f>
        <v>12</v>
      </c>
      <c r="U143" s="30">
        <f>SUM(ORDINARIO!U143+'COLECTIVOS NATURALEZA ECONÓM'!U143+'ESPECIAL INDIVIDUAL'!U143+'INDIVIDUALES D SEGURIDAD SOCIAL'!U143+'ESPECIAL COLECTIVO'!U143+EJECUCIÓN!U143+PARAPROCESALES!U143+HUELGA!U143)</f>
        <v>0</v>
      </c>
      <c r="V143" s="30">
        <f>SUM(ORDINARIO!V143+'COLECTIVOS NATURALEZA ECONÓM'!V143+'ESPECIAL INDIVIDUAL'!V143+'INDIVIDUALES D SEGURIDAD SOCIAL'!V143+'ESPECIAL COLECTIVO'!V143+EJECUCIÓN!V143+PARAPROCESALES!V143+HUELGA!V143)</f>
        <v>1</v>
      </c>
      <c r="W143" s="30">
        <f>SUM(ORDINARIO!W143+'COLECTIVOS NATURALEZA ECONÓM'!W143+'ESPECIAL INDIVIDUAL'!W143+'INDIVIDUALES D SEGURIDAD SOCIAL'!W143+'ESPECIAL COLECTIVO'!W143+EJECUCIÓN!W143+PARAPROCESALES!W143+HUELGA!W143)</f>
        <v>0</v>
      </c>
      <c r="X143" s="30">
        <f>SUM(ORDINARIO!X143+'COLECTIVOS NATURALEZA ECONÓM'!X143+'ESPECIAL INDIVIDUAL'!X143+'INDIVIDUALES D SEGURIDAD SOCIAL'!X143+'ESPECIAL COLECTIVO'!X143+EJECUCIÓN!X143+PARAPROCESALES!X143+HUELGA!X143)</f>
        <v>0</v>
      </c>
      <c r="Z143" s="30">
        <f>SUM(ORDINARIO!Z143+'COLECTIVOS NATURALEZA ECONÓM'!Z143+'ESPECIAL INDIVIDUAL'!Z143+'INDIVIDUALES D SEGURIDAD SOCIAL'!Z143+'ESPECIAL COLECTIVO'!Z143+EJECUCIÓN!Z143+PARAPROCESALES!Z143+HUELGA!Z143)</f>
        <v>262</v>
      </c>
      <c r="AD143" s="30">
        <f>SUM(ORDINARIO!AD143+'COLECTIVOS NATURALEZA ECONÓM'!AD143+'ESPECIAL INDIVIDUAL'!AD143+'INDIVIDUALES D SEGURIDAD SOCIAL'!AD143+'ESPECIAL COLECTIVO'!AD143+EJECUCIÓN!AD143+PARAPROCESALES!AD143+HUELGA!AD143)</f>
        <v>345</v>
      </c>
      <c r="AE143" s="30">
        <f>SUM(ORDINARIO!AE143+'COLECTIVOS NATURALEZA ECONÓM'!AE143+'ESPECIAL INDIVIDUAL'!AE143+'INDIVIDUALES D SEGURIDAD SOCIAL'!AE143+'ESPECIAL COLECTIVO'!AE143+EJECUCIÓN!AE143+PARAPROCESALES!AE143+HUELGA!AE143)</f>
        <v>363</v>
      </c>
      <c r="AF143" s="30">
        <f>SUM(ORDINARIO!AF143+'COLECTIVOS NATURALEZA ECONÓM'!AF143+'ESPECIAL INDIVIDUAL'!AF143+'INDIVIDUALES D SEGURIDAD SOCIAL'!AF143+'ESPECIAL COLECTIVO'!AF143+EJECUCIÓN!AF143+PARAPROCESALES!AF143+HUELGA!AF143)</f>
        <v>0</v>
      </c>
    </row>
    <row r="144" spans="1:32" ht="39.6" x14ac:dyDescent="0.25">
      <c r="A144" s="34" t="s">
        <v>66</v>
      </c>
      <c r="C144" s="5">
        <f>SUM(ORDINARIO!C144+'COLECTIVOS NATURALEZA ECONÓM'!C144+'ESPECIAL INDIVIDUAL'!C144+'INDIVIDUALES D SEGURIDAD SOCIAL'!C144+'ESPECIAL COLECTIVO'!C144+EJECUCIÓN!C144+PARAPROCESALES!C144+HUELGA!C144)</f>
        <v>0</v>
      </c>
      <c r="G144" s="5">
        <f>SUM(ORDINARIO!G144+'COLECTIVOS NATURALEZA ECONÓM'!G144+'ESPECIAL INDIVIDUAL'!G144+'INDIVIDUALES D SEGURIDAD SOCIAL'!G144+'ESPECIAL COLECTIVO'!G144+EJECUCIÓN!G144+PARAPROCESALES!G144+HUELGA!G144)</f>
        <v>236</v>
      </c>
      <c r="H144" s="5">
        <f>SUM(ORDINARIO!H144+'COLECTIVOS NATURALEZA ECONÓM'!H144+'ESPECIAL INDIVIDUAL'!H144+'INDIVIDUALES D SEGURIDAD SOCIAL'!H144+'ESPECIAL COLECTIVO'!H144+EJECUCIÓN!H144+PARAPROCESALES!H144+HUELGA!H144)</f>
        <v>28</v>
      </c>
      <c r="J144" s="5">
        <f>SUM(ORDINARIO!J144+'COLECTIVOS NATURALEZA ECONÓM'!J144+'ESPECIAL INDIVIDUAL'!J144+'INDIVIDUALES D SEGURIDAD SOCIAL'!J144+'ESPECIAL COLECTIVO'!J144+EJECUCIÓN!J144+PARAPROCESALES!J144+HUELGA!J144)</f>
        <v>264</v>
      </c>
      <c r="N144" s="5">
        <f>SUM(ORDINARIO!N144+'COLECTIVOS NATURALEZA ECONÓM'!N144+'ESPECIAL INDIVIDUAL'!N144+'INDIVIDUALES D SEGURIDAD SOCIAL'!N144+'ESPECIAL COLECTIVO'!N144+EJECUCIÓN!N144+PARAPROCESALES!N144+HUELGA!N144)</f>
        <v>28</v>
      </c>
      <c r="O144" s="5">
        <f>SUM(ORDINARIO!O144+'COLECTIVOS NATURALEZA ECONÓM'!O144+'ESPECIAL INDIVIDUAL'!O144+'INDIVIDUALES D SEGURIDAD SOCIAL'!O144+'ESPECIAL COLECTIVO'!O144+EJECUCIÓN!O144+PARAPROCESALES!O144+HUELGA!O144)</f>
        <v>13</v>
      </c>
      <c r="P144" s="5">
        <f>SUM(ORDINARIO!P144+'COLECTIVOS NATURALEZA ECONÓM'!P144+'ESPECIAL INDIVIDUAL'!P144+'INDIVIDUALES D SEGURIDAD SOCIAL'!P144+'ESPECIAL COLECTIVO'!P144+EJECUCIÓN!P144+PARAPROCESALES!P144+HUELGA!P144)</f>
        <v>13</v>
      </c>
      <c r="Q144" s="5">
        <f>SUM(ORDINARIO!Q144+'COLECTIVOS NATURALEZA ECONÓM'!Q144+'ESPECIAL INDIVIDUAL'!Q144+'INDIVIDUALES D SEGURIDAD SOCIAL'!Q144+'ESPECIAL COLECTIVO'!Q144+EJECUCIÓN!Q144+PARAPROCESALES!Q144+HUELGA!Q144)</f>
        <v>105</v>
      </c>
      <c r="R144" s="5">
        <f>SUM(ORDINARIO!R144+'COLECTIVOS NATURALEZA ECONÓM'!R144+'ESPECIAL INDIVIDUAL'!R144+'INDIVIDUALES D SEGURIDAD SOCIAL'!R144+'ESPECIAL COLECTIVO'!R144+EJECUCIÓN!R144+PARAPROCESALES!R144+HUELGA!R144)</f>
        <v>32</v>
      </c>
      <c r="S144" s="5">
        <f>SUM(ORDINARIO!S144+'COLECTIVOS NATURALEZA ECONÓM'!S144+'ESPECIAL INDIVIDUAL'!S144+'INDIVIDUALES D SEGURIDAD SOCIAL'!S144+'ESPECIAL COLECTIVO'!S144+EJECUCIÓN!S144+PARAPROCESALES!S144+HUELGA!S144)</f>
        <v>50</v>
      </c>
      <c r="T144" s="5">
        <f>SUM(ORDINARIO!T144+'COLECTIVOS NATURALEZA ECONÓM'!T144+'ESPECIAL INDIVIDUAL'!T144+'INDIVIDUALES D SEGURIDAD SOCIAL'!T144+'ESPECIAL COLECTIVO'!T144+EJECUCIÓN!T144+PARAPROCESALES!T144+HUELGA!T144)</f>
        <v>13</v>
      </c>
      <c r="U144" s="5">
        <f>SUM(ORDINARIO!U144+'COLECTIVOS NATURALEZA ECONÓM'!U144+'ESPECIAL INDIVIDUAL'!U144+'INDIVIDUALES D SEGURIDAD SOCIAL'!U144+'ESPECIAL COLECTIVO'!U144+EJECUCIÓN!U144+PARAPROCESALES!U144+HUELGA!U144)</f>
        <v>0</v>
      </c>
      <c r="V144" s="5">
        <f>SUM(ORDINARIO!V144+'COLECTIVOS NATURALEZA ECONÓM'!V144+'ESPECIAL INDIVIDUAL'!V144+'INDIVIDUALES D SEGURIDAD SOCIAL'!V144+'ESPECIAL COLECTIVO'!V144+EJECUCIÓN!V144+PARAPROCESALES!V144+HUELGA!V144)</f>
        <v>0</v>
      </c>
      <c r="W144" s="5">
        <f>SUM(ORDINARIO!W144+'COLECTIVOS NATURALEZA ECONÓM'!W144+'ESPECIAL INDIVIDUAL'!W144+'INDIVIDUALES D SEGURIDAD SOCIAL'!W144+'ESPECIAL COLECTIVO'!W144+EJECUCIÓN!W144+PARAPROCESALES!W144+HUELGA!W144)</f>
        <v>1</v>
      </c>
      <c r="X144" s="5">
        <f>SUM(ORDINARIO!X144+'COLECTIVOS NATURALEZA ECONÓM'!X144+'ESPECIAL INDIVIDUAL'!X144+'INDIVIDUALES D SEGURIDAD SOCIAL'!X144+'ESPECIAL COLECTIVO'!X144+EJECUCIÓN!X144+PARAPROCESALES!X144+HUELGA!X144)</f>
        <v>0</v>
      </c>
      <c r="Z144" s="5">
        <f>SUM(ORDINARIO!Z144+'COLECTIVOS NATURALEZA ECONÓM'!Z144+'ESPECIAL INDIVIDUAL'!Z144+'INDIVIDUALES D SEGURIDAD SOCIAL'!Z144+'ESPECIAL COLECTIVO'!Z144+EJECUCIÓN!Z144+PARAPROCESALES!Z144+HUELGA!Z144)</f>
        <v>255</v>
      </c>
      <c r="AD144" s="5">
        <f>SUM(ORDINARIO!AD144+'COLECTIVOS NATURALEZA ECONÓM'!AD144+'ESPECIAL INDIVIDUAL'!AD144+'INDIVIDUALES D SEGURIDAD SOCIAL'!AD144+'ESPECIAL COLECTIVO'!AD144+EJECUCIÓN!AD144+PARAPROCESALES!AD144+HUELGA!AD144)</f>
        <v>310</v>
      </c>
      <c r="AE144" s="5">
        <f>SUM(ORDINARIO!AE144+'COLECTIVOS NATURALEZA ECONÓM'!AE144+'ESPECIAL INDIVIDUAL'!AE144+'INDIVIDUALES D SEGURIDAD SOCIAL'!AE144+'ESPECIAL COLECTIVO'!AE144+EJECUCIÓN!AE144+PARAPROCESALES!AE144+HUELGA!AE144)</f>
        <v>301</v>
      </c>
      <c r="AF144" s="5">
        <f>SUM(ORDINARIO!AF144+'COLECTIVOS NATURALEZA ECONÓM'!AF144+'ESPECIAL INDIVIDUAL'!AF144+'INDIVIDUALES D SEGURIDAD SOCIAL'!AF144+'ESPECIAL COLECTIVO'!AF144+EJECUCIÓN!AF144+PARAPROCESALES!AF144+HUELGA!AF144)</f>
        <v>0</v>
      </c>
    </row>
    <row r="145" spans="1:32" ht="26.4" x14ac:dyDescent="0.25">
      <c r="A145" s="41" t="s">
        <v>26</v>
      </c>
      <c r="C145" s="30">
        <f>SUM(ORDINARIO!C145+'COLECTIVOS NATURALEZA ECONÓM'!C145+'ESPECIAL INDIVIDUAL'!C145+'INDIVIDUALES D SEGURIDAD SOCIAL'!C145+'ESPECIAL COLECTIVO'!C145+EJECUCIÓN!C145+PARAPROCESALES!C145+HUELGA!C145)</f>
        <v>112</v>
      </c>
      <c r="G145" s="30">
        <f>SUM(ORDINARIO!G145+'COLECTIVOS NATURALEZA ECONÓM'!G145+'ESPECIAL INDIVIDUAL'!G145+'INDIVIDUALES D SEGURIDAD SOCIAL'!G145+'ESPECIAL COLECTIVO'!G145+EJECUCIÓN!G145+PARAPROCESALES!G145+HUELGA!G145)</f>
        <v>493</v>
      </c>
      <c r="H145" s="30">
        <f>SUM(ORDINARIO!H145+'COLECTIVOS NATURALEZA ECONÓM'!H145+'ESPECIAL INDIVIDUAL'!H145+'INDIVIDUALES D SEGURIDAD SOCIAL'!H145+'ESPECIAL COLECTIVO'!H145+EJECUCIÓN!H145+PARAPROCESALES!H145+HUELGA!H145)</f>
        <v>10</v>
      </c>
      <c r="J145" s="30">
        <f>SUM(ORDINARIO!J145+'COLECTIVOS NATURALEZA ECONÓM'!J145+'ESPECIAL INDIVIDUAL'!J145+'INDIVIDUALES D SEGURIDAD SOCIAL'!J145+'ESPECIAL COLECTIVO'!J145+EJECUCIÓN!J145+PARAPROCESALES!J145+HUELGA!J145)</f>
        <v>503</v>
      </c>
      <c r="N145" s="30">
        <f>SUM(ORDINARIO!N145+'COLECTIVOS NATURALEZA ECONÓM'!N145+'ESPECIAL INDIVIDUAL'!N145+'INDIVIDUALES D SEGURIDAD SOCIAL'!N145+'ESPECIAL COLECTIVO'!N145+EJECUCIÓN!N145+PARAPROCESALES!N145+HUELGA!N145)</f>
        <v>50</v>
      </c>
      <c r="O145" s="30">
        <f>SUM(ORDINARIO!O145+'COLECTIVOS NATURALEZA ECONÓM'!O145+'ESPECIAL INDIVIDUAL'!O145+'INDIVIDUALES D SEGURIDAD SOCIAL'!O145+'ESPECIAL COLECTIVO'!O145+EJECUCIÓN!O145+PARAPROCESALES!O145+HUELGA!O145)</f>
        <v>82</v>
      </c>
      <c r="P145" s="30">
        <f>SUM(ORDINARIO!P145+'COLECTIVOS NATURALEZA ECONÓM'!P145+'ESPECIAL INDIVIDUAL'!P145+'INDIVIDUALES D SEGURIDAD SOCIAL'!P145+'ESPECIAL COLECTIVO'!P145+EJECUCIÓN!P145+PARAPROCESALES!P145+HUELGA!P145)</f>
        <v>9</v>
      </c>
      <c r="Q145" s="30">
        <f>SUM(ORDINARIO!Q145+'COLECTIVOS NATURALEZA ECONÓM'!Q145+'ESPECIAL INDIVIDUAL'!Q145+'INDIVIDUALES D SEGURIDAD SOCIAL'!Q145+'ESPECIAL COLECTIVO'!Q145+EJECUCIÓN!Q145+PARAPROCESALES!Q145+HUELGA!Q145)</f>
        <v>185</v>
      </c>
      <c r="R145" s="30">
        <f>SUM(ORDINARIO!R145+'COLECTIVOS NATURALEZA ECONÓM'!R145+'ESPECIAL INDIVIDUAL'!R145+'INDIVIDUALES D SEGURIDAD SOCIAL'!R145+'ESPECIAL COLECTIVO'!R145+EJECUCIÓN!R145+PARAPROCESALES!R145+HUELGA!R145)</f>
        <v>21</v>
      </c>
      <c r="S145" s="30">
        <f>SUM(ORDINARIO!S145+'COLECTIVOS NATURALEZA ECONÓM'!S145+'ESPECIAL INDIVIDUAL'!S145+'INDIVIDUALES D SEGURIDAD SOCIAL'!S145+'ESPECIAL COLECTIVO'!S145+EJECUCIÓN!S145+PARAPROCESALES!S145+HUELGA!S145)</f>
        <v>32</v>
      </c>
      <c r="T145" s="30">
        <f>SUM(ORDINARIO!T145+'COLECTIVOS NATURALEZA ECONÓM'!T145+'ESPECIAL INDIVIDUAL'!T145+'INDIVIDUALES D SEGURIDAD SOCIAL'!T145+'ESPECIAL COLECTIVO'!T145+EJECUCIÓN!T145+PARAPROCESALES!T145+HUELGA!T145)</f>
        <v>30</v>
      </c>
      <c r="U145" s="30">
        <f>SUM(ORDINARIO!U145+'COLECTIVOS NATURALEZA ECONÓM'!U145+'ESPECIAL INDIVIDUAL'!U145+'INDIVIDUALES D SEGURIDAD SOCIAL'!U145+'ESPECIAL COLECTIVO'!U145+EJECUCIÓN!U145+PARAPROCESALES!U145+HUELGA!U145)</f>
        <v>0</v>
      </c>
      <c r="V145" s="30">
        <f>SUM(ORDINARIO!V145+'COLECTIVOS NATURALEZA ECONÓM'!V145+'ESPECIAL INDIVIDUAL'!V145+'INDIVIDUALES D SEGURIDAD SOCIAL'!V145+'ESPECIAL COLECTIVO'!V145+EJECUCIÓN!V145+PARAPROCESALES!V145+HUELGA!V145)</f>
        <v>4</v>
      </c>
      <c r="W145" s="30">
        <f>SUM(ORDINARIO!W145+'COLECTIVOS NATURALEZA ECONÓM'!W145+'ESPECIAL INDIVIDUAL'!W145+'INDIVIDUALES D SEGURIDAD SOCIAL'!W145+'ESPECIAL COLECTIVO'!W145+EJECUCIÓN!W145+PARAPROCESALES!W145+HUELGA!W145)</f>
        <v>0</v>
      </c>
      <c r="X145" s="30">
        <f>SUM(ORDINARIO!X145+'COLECTIVOS NATURALEZA ECONÓM'!X145+'ESPECIAL INDIVIDUAL'!X145+'INDIVIDUALES D SEGURIDAD SOCIAL'!X145+'ESPECIAL COLECTIVO'!X145+EJECUCIÓN!X145+PARAPROCESALES!X145+HUELGA!X145)</f>
        <v>0</v>
      </c>
      <c r="Z145" s="30">
        <f>SUM(ORDINARIO!Z145+'COLECTIVOS NATURALEZA ECONÓM'!Z145+'ESPECIAL INDIVIDUAL'!Z145+'INDIVIDUALES D SEGURIDAD SOCIAL'!Z145+'ESPECIAL COLECTIVO'!Z145+EJECUCIÓN!Z145+PARAPROCESALES!Z145+HUELGA!Z145)</f>
        <v>413</v>
      </c>
      <c r="AD145" s="30">
        <f>SUM(ORDINARIO!AD145+'COLECTIVOS NATURALEZA ECONÓM'!AD145+'ESPECIAL INDIVIDUAL'!AD145+'INDIVIDUALES D SEGURIDAD SOCIAL'!AD145+'ESPECIAL COLECTIVO'!AD145+EJECUCIÓN!AD145+PARAPROCESALES!AD145+HUELGA!AD145)</f>
        <v>202</v>
      </c>
      <c r="AE145" s="30">
        <f>SUM(ORDINARIO!AE145+'COLECTIVOS NATURALEZA ECONÓM'!AE145+'ESPECIAL INDIVIDUAL'!AE145+'INDIVIDUALES D SEGURIDAD SOCIAL'!AE145+'ESPECIAL COLECTIVO'!AE145+EJECUCIÓN!AE145+PARAPROCESALES!AE145+HUELGA!AE145)</f>
        <v>0</v>
      </c>
      <c r="AF145" s="30">
        <f>SUM(ORDINARIO!AF145+'COLECTIVOS NATURALEZA ECONÓM'!AF145+'ESPECIAL INDIVIDUAL'!AF145+'INDIVIDUALES D SEGURIDAD SOCIAL'!AF145+'ESPECIAL COLECTIVO'!AF145+EJECUCIÓN!AF145+PARAPROCESALES!AF145+HUELGA!AF145)</f>
        <v>0</v>
      </c>
    </row>
    <row r="149" spans="1:32" ht="15.6" x14ac:dyDescent="0.25">
      <c r="A149" s="25" t="s">
        <v>0</v>
      </c>
      <c r="B149" s="7"/>
      <c r="C149" s="26">
        <f>SUM(C8:C145)</f>
        <v>25215</v>
      </c>
      <c r="D149" s="9"/>
      <c r="E149" s="9"/>
      <c r="F149" s="9"/>
      <c r="G149" s="26">
        <f t="shared" ref="G149:H149" si="0">SUM(G8:G145)</f>
        <v>58724</v>
      </c>
      <c r="H149" s="26">
        <f t="shared" si="0"/>
        <v>2857</v>
      </c>
      <c r="I149" s="6"/>
      <c r="J149" s="26">
        <f>SUM(J8:J145)</f>
        <v>61581</v>
      </c>
      <c r="K149" s="9"/>
      <c r="L149" s="9"/>
      <c r="M149" s="9"/>
      <c r="N149" s="26">
        <f t="shared" ref="N149:X149" si="1">SUM(N8:N145)</f>
        <v>5329</v>
      </c>
      <c r="O149" s="26">
        <f t="shared" si="1"/>
        <v>8120</v>
      </c>
      <c r="P149" s="26">
        <f t="shared" si="1"/>
        <v>2221</v>
      </c>
      <c r="Q149" s="26">
        <f t="shared" si="1"/>
        <v>18173</v>
      </c>
      <c r="R149" s="26">
        <f t="shared" si="1"/>
        <v>6647</v>
      </c>
      <c r="S149" s="26">
        <f t="shared" si="1"/>
        <v>4770</v>
      </c>
      <c r="T149" s="26">
        <f t="shared" si="1"/>
        <v>3462</v>
      </c>
      <c r="U149" s="26">
        <f t="shared" si="1"/>
        <v>20</v>
      </c>
      <c r="V149" s="26">
        <f t="shared" si="1"/>
        <v>305</v>
      </c>
      <c r="W149" s="26">
        <f t="shared" si="1"/>
        <v>28</v>
      </c>
      <c r="X149" s="26">
        <f t="shared" si="1"/>
        <v>0</v>
      </c>
      <c r="Y149" s="9"/>
      <c r="Z149" s="26">
        <f>SUM(Z8:Z145)</f>
        <v>49075</v>
      </c>
      <c r="AD149" s="26">
        <f>SUM(AD8:AD145)</f>
        <v>36965</v>
      </c>
      <c r="AE149" s="26">
        <f>SUM(AE8:AE145)</f>
        <v>3751</v>
      </c>
      <c r="AF149" s="26">
        <f>SUM(AF8:AF145)</f>
        <v>1605</v>
      </c>
    </row>
    <row r="151" spans="1:32" ht="41.25" customHeight="1" x14ac:dyDescent="0.25"/>
    <row r="152" spans="1:32" ht="41.25" customHeight="1" x14ac:dyDescent="0.25"/>
  </sheetData>
  <mergeCells count="3">
    <mergeCell ref="A2:AD2"/>
    <mergeCell ref="A3:AD3"/>
    <mergeCell ref="C5:AD5"/>
  </mergeCells>
  <printOptions horizontalCentered="1"/>
  <pageMargins left="0.98425196850393704" right="0.39370078740157483" top="0.98425196850393704" bottom="0.98425196850393704" header="0.98425196850393704" footer="0.98425196850393704"/>
  <pageSetup scale="29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20</vt:i4>
      </vt:variant>
    </vt:vector>
  </HeadingPairs>
  <TitlesOfParts>
    <vt:vector size="31" baseType="lpstr">
      <vt:lpstr>ORDINARIO</vt:lpstr>
      <vt:lpstr>COLECTIVOS NATURALEZA ECONÓM</vt:lpstr>
      <vt:lpstr>ESPECIAL INDIVIDUAL</vt:lpstr>
      <vt:lpstr>INDIVIDUALES D SEGURIDAD SOCIAL</vt:lpstr>
      <vt:lpstr>ESPECIAL COLECTIVO</vt:lpstr>
      <vt:lpstr>EJECUCIÓN</vt:lpstr>
      <vt:lpstr>PARAPROCESALES</vt:lpstr>
      <vt:lpstr>HUELGA</vt:lpstr>
      <vt:lpstr>JD_TOTAL_</vt:lpstr>
      <vt:lpstr>JD_TOTAL_TIPO</vt:lpstr>
      <vt:lpstr>NOTAS</vt:lpstr>
      <vt:lpstr>'COLECTIVOS NATURALEZA ECONÓM'!Área_de_impresión</vt:lpstr>
      <vt:lpstr>EJECUCIÓN!Área_de_impresión</vt:lpstr>
      <vt:lpstr>'ESPECIAL COLECTIVO'!Área_de_impresión</vt:lpstr>
      <vt:lpstr>'ESPECIAL INDIVIDUAL'!Área_de_impresión</vt:lpstr>
      <vt:lpstr>HUELGA!Área_de_impresión</vt:lpstr>
      <vt:lpstr>'INDIVIDUALES D SEGURIDAD SOCIAL'!Área_de_impresión</vt:lpstr>
      <vt:lpstr>JD_TOTAL_!Área_de_impresión</vt:lpstr>
      <vt:lpstr>JD_TOTAL_TIPO!Área_de_impresión</vt:lpstr>
      <vt:lpstr>ORDINARIO!Área_de_impresión</vt:lpstr>
      <vt:lpstr>PARAPROCESALES!Área_de_impresión</vt:lpstr>
      <vt:lpstr>'COLECTIVOS NATURALEZA ECONÓM'!Print_Area</vt:lpstr>
      <vt:lpstr>EJECUCIÓN!Print_Area</vt:lpstr>
      <vt:lpstr>'ESPECIAL COLECTIVO'!Print_Area</vt:lpstr>
      <vt:lpstr>'ESPECIAL INDIVIDUAL'!Print_Area</vt:lpstr>
      <vt:lpstr>HUELGA!Print_Area</vt:lpstr>
      <vt:lpstr>'INDIVIDUALES D SEGURIDAD SOCIAL'!Print_Area</vt:lpstr>
      <vt:lpstr>JD_TOTAL_!Print_Area</vt:lpstr>
      <vt:lpstr>JD_TOTAL_TIPO!Print_Area</vt:lpstr>
      <vt:lpstr>ORDINARIO!Print_Area</vt:lpstr>
      <vt:lpstr>PARAPROCESALES!Print_Area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2024-11-29T19:27:11Z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